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pivotCache/pivotCacheDefinition1.xml" ContentType="application/vnd.openxmlformats-officedocument.spreadsheetml.pivotCacheDefinition+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pivotTables/pivotTable1.xml" ContentType="application/vnd.openxmlformats-officedocument.spreadsheetml.pivot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01"/>
  <workbookPr codeName="ThisWorkbook" defaultThemeVersion="124226"/>
  <mc:AlternateContent xmlns:mc="http://schemas.openxmlformats.org/markup-compatibility/2006">
    <mc:Choice Requires="x15">
      <x15ac:absPath xmlns:x15ac="http://schemas.microsoft.com/office/spreadsheetml/2010/11/ac" url="C:\Users\Caroline\Dropbox\i2a\4 - TECHNICAL\Risk management\Workplace\IOM\5 - Final\"/>
    </mc:Choice>
  </mc:AlternateContent>
  <xr:revisionPtr revIDLastSave="0" documentId="13_ncr:1_{DDE9D7BC-FDAE-4694-B165-8FAB0B216A3F}" xr6:coauthVersionLast="43" xr6:coauthVersionMax="43" xr10:uidLastSave="{00000000-0000-0000-0000-000000000000}"/>
  <bookViews>
    <workbookView xWindow="-108" yWindow="-108" windowWidth="23256" windowHeight="12600" tabRatio="930" xr2:uid="{00000000-000D-0000-FFFF-FFFF00000000}"/>
  </bookViews>
  <sheets>
    <sheet name="Introduction and Instructions" sheetId="7" r:id="rId1"/>
    <sheet name="1. Sb site details" sheetId="14" r:id="rId2"/>
    <sheet name="2. Exposure scenario" sheetId="17" r:id="rId3"/>
    <sheet name="3. Sample data" sheetId="13" r:id="rId4"/>
    <sheet name="4. Summary" sheetId="20" r:id="rId5"/>
    <sheet name="Lookup4" sheetId="16" state="hidden" r:id="rId6"/>
    <sheet name="Lookup3" sheetId="18" state="hidden" r:id="rId7"/>
    <sheet name="pick lists" sheetId="9" state="hidden" r:id="rId8"/>
    <sheet name="Lookup1" sheetId="11" state="hidden" r:id="rId9"/>
    <sheet name="Lookup2" sheetId="12" state="hidden" r:id="rId10"/>
  </sheets>
  <definedNames>
    <definedName name="_Toc515573170" localSheetId="1">'1. Sb site details'!#REF!</definedName>
    <definedName name="_xlcn.WorksheetConnection_2019Sbdatacollectiontemplate5_02_19.xlsxtblData1" hidden="1">tblData[]</definedName>
    <definedName name="_xlcn.WorksheetConnection_2019Sbdatacollectiontemplate5_02_19.xlsxtblSamples1" hidden="1">tblSamples[]</definedName>
    <definedName name="CES">INDEX(ES,1,1):INDEX(ES,COUNTA(ES))</definedName>
    <definedName name="CESS">INDEX(tblLookup[],0,MATCH(INDEX(tblData[#This Row],COLUMN()-COLUMN(tblData[])-4),tblLookup[#Headers],0))</definedName>
    <definedName name="CompanySiteLocated">Lookup1!$A$2:$A$245</definedName>
    <definedName name="ES">INDEX(tblLookup[],0,MATCH(INDEX(tblData[#This Row],COLUMN()-COLUMN(tblData[])),tblLookup[#Headers],0))</definedName>
    <definedName name="ESCode">INDEX(tblData[Code (pre-populated)],1,1):INDEX(tblData[Code (pre-populated)],COUNTA(tblData[Code (pre-populated)]))</definedName>
    <definedName name="GenericExpScenario">Lookup2!$R$2:$R$101</definedName>
    <definedName name="LocationOfWorker">Lookup2!$T$2:$T$7</definedName>
    <definedName name="MeasBLOD">Lookup2!$I$2:$I$4</definedName>
    <definedName name="MeasUnit">Lookup2!$H$2:$H$4</definedName>
    <definedName name="NickelCompound">Lookup2!$J$2:$J$13</definedName>
    <definedName name="PersonalStatic">Lookup2!$A$2:$A$4</definedName>
    <definedName name="ProcCode">Lookup2!$K$2:$K$38</definedName>
    <definedName name="RawMatProd">Lookup1!$G$2:$G$5</definedName>
    <definedName name="SamplingReason">Lookup2!$F$2:$F$6</definedName>
    <definedName name="SamplingStrategy">Lookup2!$E$2:$E$6</definedName>
    <definedName name="SectorOfUse">Lookup2!$N$2:$N$29</definedName>
    <definedName name="Substance">INDEX(tblLookup[Substance],1,1):INDEX(tblLookup[Substance],COUNTA(tblLookup[Substance]))</definedName>
    <definedName name="SubstanceName">Lookup1!$F$2:$F$13</definedName>
    <definedName name="SubstanceNameAnalysed">Lookup2!$G$2:$G$6</definedName>
    <definedName name="UnitOfALOD">Lookup2!$D$2:$D$4</definedName>
    <definedName name="ValidCentralTendency">'pick lists'!$P$2:$P$4</definedName>
    <definedName name="ValidCompanySize">'pick lists'!$F$2:$F$5</definedName>
    <definedName name="ValidCountries">'pick lists'!$A$2:$A$31</definedName>
    <definedName name="ValidExpDuration">'pick lists'!$I$2:$I$4</definedName>
    <definedName name="ValidExpType">'pick lists'!$G$2:$G$3</definedName>
    <definedName name="ValidModels">'pick lists'!$O$2:$O$8</definedName>
    <definedName name="ValidProcDescriptions">'pick lists'!$C$2:$C$38</definedName>
    <definedName name="ValidRange">'pick lists'!$R$2:$R$3</definedName>
    <definedName name="ValidSampleType">'pick lists'!$H$2:$H$3</definedName>
    <definedName name="ValidSamplingMethod">'pick lists'!$J$2:$J$5</definedName>
    <definedName name="ValidSamplingReason">'pick lists'!$K$2:$K$5</definedName>
    <definedName name="ValidSamplingStrategy">'pick lists'!$I$2:$I$4</definedName>
    <definedName name="ValidSectorsofUse">'pick lists'!$B$2:$B$28</definedName>
    <definedName name="ValidTypeOfUse">'pick lists'!$G$2:$G$4</definedName>
    <definedName name="ValidUnits">'pick lists'!$L$2:$L$3</definedName>
    <definedName name="ValidVariance">'pick lists'!$Q$2:$Q$3</definedName>
    <definedName name="ValidYearsCovered">'pick lists'!$E$2:$E$24</definedName>
    <definedName name="ValidYesNo">'pick lists'!$N$2:$N$3</definedName>
  </definedNames>
  <calcPr calcId="181029" calcMode="manual"/>
  <pivotCaches>
    <pivotCache cacheId="0" r:id="rId11"/>
  </pivotCaches>
  <extLst>
    <ext xmlns:x15="http://schemas.microsoft.com/office/spreadsheetml/2010/11/main" uri="{FCE2AD5D-F65C-4FA6-A056-5C36A1767C68}">
      <x15:dataModel>
        <x15:modelTables>
          <x15:modelTable id="tblSamples" name="tblSamples" connection="WorksheetConnection_2019 Sb data collection template 5_02_19.xlsx!tblSamples"/>
          <x15:modelTable id="tblData" name="tblData" connection="WorksheetConnection_2019 Sb data collection template 5_02_19.xlsx!tblData"/>
        </x15:modelTables>
        <x15:modelRelationships>
          <x15:modelRelationship fromTable="tblSamples" fromColumn="Relevant exposure scenario number (from worksheet 2)" toTable="tblData" toColumn="Code (pre-populated)"/>
        </x15:modelRelationships>
      </x15:dataModel>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R6" i="12" l="1"/>
  <c r="R7" i="12"/>
  <c r="R8" i="12"/>
  <c r="R9" i="12"/>
  <c r="R10" i="12"/>
  <c r="R11" i="12"/>
  <c r="R12" i="12"/>
  <c r="R13" i="12"/>
  <c r="R14" i="12"/>
  <c r="R15" i="12"/>
  <c r="R16" i="12"/>
  <c r="R17" i="12"/>
  <c r="R18" i="12"/>
  <c r="R19" i="12"/>
  <c r="R20" i="12"/>
  <c r="R21" i="12"/>
  <c r="R22" i="12"/>
  <c r="R23" i="12"/>
  <c r="R24" i="12"/>
  <c r="R25" i="12"/>
  <c r="R26" i="12"/>
  <c r="R27" i="12"/>
  <c r="R28" i="12"/>
  <c r="R29" i="12"/>
  <c r="R30" i="12"/>
  <c r="R31" i="12"/>
  <c r="R32" i="12"/>
  <c r="R33" i="12"/>
  <c r="R34" i="12"/>
  <c r="R35" i="12"/>
  <c r="R36" i="12"/>
  <c r="R37" i="12"/>
  <c r="R38" i="12"/>
  <c r="R39" i="12"/>
  <c r="R40" i="12"/>
  <c r="R41" i="12"/>
  <c r="R42" i="12"/>
  <c r="R43" i="12"/>
  <c r="R44" i="12"/>
  <c r="R45" i="12"/>
  <c r="R46" i="12"/>
  <c r="R47" i="12"/>
  <c r="R48" i="12"/>
  <c r="R49" i="12"/>
  <c r="R50" i="12"/>
  <c r="R51" i="12"/>
  <c r="R52" i="12"/>
  <c r="R53" i="12"/>
  <c r="R54" i="12"/>
  <c r="R55" i="12"/>
  <c r="R56" i="12"/>
  <c r="R57" i="12"/>
  <c r="R58" i="12"/>
  <c r="R59" i="12"/>
  <c r="R60" i="12"/>
  <c r="R61" i="12"/>
  <c r="R62" i="12"/>
  <c r="R63" i="12"/>
  <c r="R64" i="12"/>
  <c r="R65" i="12"/>
  <c r="R66" i="12"/>
  <c r="R67" i="12"/>
  <c r="R68" i="12"/>
  <c r="R69" i="12"/>
  <c r="R70" i="12"/>
  <c r="R71" i="12"/>
  <c r="R72" i="12"/>
  <c r="R73" i="12"/>
  <c r="R74" i="12"/>
  <c r="R75" i="12"/>
  <c r="R76" i="12"/>
  <c r="R77" i="12"/>
  <c r="R78" i="12"/>
  <c r="R79" i="12"/>
  <c r="R80" i="12"/>
  <c r="R81" i="12"/>
  <c r="R82" i="12"/>
  <c r="R83" i="12"/>
  <c r="R84" i="12"/>
  <c r="R85" i="12"/>
  <c r="R86" i="12"/>
  <c r="R87" i="12"/>
  <c r="R88" i="12"/>
  <c r="R89" i="12"/>
  <c r="R90" i="12"/>
  <c r="R91" i="12"/>
  <c r="R92" i="12"/>
  <c r="R93" i="12"/>
  <c r="R94" i="12"/>
  <c r="R95" i="12"/>
  <c r="R96" i="12"/>
  <c r="R97" i="12"/>
  <c r="R98" i="12"/>
  <c r="R99" i="12"/>
  <c r="R100" i="12"/>
  <c r="R101" i="12"/>
  <c r="R3" i="12"/>
  <c r="R4" i="12"/>
  <c r="R5" i="12"/>
  <c r="R2" i="12"/>
  <c r="N3" i="12"/>
  <c r="N4" i="12"/>
  <c r="N5" i="12"/>
  <c r="N6" i="12"/>
  <c r="N7" i="12"/>
  <c r="N8" i="12"/>
  <c r="N9" i="12"/>
  <c r="N10" i="12"/>
  <c r="N11" i="12"/>
  <c r="N12" i="12"/>
  <c r="N13" i="12"/>
  <c r="N14" i="12"/>
  <c r="N15" i="12"/>
  <c r="N16" i="12"/>
  <c r="N17" i="12"/>
  <c r="N18" i="12"/>
  <c r="N19" i="12"/>
  <c r="N20" i="12"/>
  <c r="N21" i="12"/>
  <c r="N22" i="12"/>
  <c r="N23" i="12"/>
  <c r="N24" i="12"/>
  <c r="N25" i="12"/>
  <c r="N26" i="12"/>
  <c r="N27" i="12"/>
  <c r="N28" i="12"/>
  <c r="N29" i="12"/>
  <c r="N2" i="12"/>
  <c r="E3" i="11"/>
  <c r="E4" i="11"/>
  <c r="E5" i="11"/>
  <c r="E6" i="11"/>
  <c r="E7" i="11"/>
  <c r="E8" i="11"/>
  <c r="E9" i="11"/>
  <c r="E10" i="11"/>
  <c r="E11" i="11"/>
  <c r="E12" i="11"/>
  <c r="E13" i="11"/>
  <c r="E14" i="11"/>
  <c r="E15" i="11"/>
  <c r="E16" i="11"/>
  <c r="E17" i="11"/>
  <c r="E18" i="11"/>
  <c r="E19" i="11"/>
  <c r="E20" i="11"/>
  <c r="E21" i="11"/>
  <c r="E22" i="11"/>
  <c r="E23" i="11"/>
  <c r="E24" i="11"/>
  <c r="E25" i="11"/>
  <c r="E26" i="11"/>
  <c r="E27" i="11"/>
  <c r="E28" i="11"/>
  <c r="E29" i="11"/>
  <c r="E2" i="1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ThisWorkbookDataModel" description="Data Model"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xr16:uid="{00000000-0015-0000-FFFF-FFFF01000000}" name="WorksheetConnection_2019 Sb data collection template 5_02_19.xlsx!tblData" type="102" refreshedVersion="6" minRefreshableVersion="5">
    <extLst>
      <ext xmlns:x15="http://schemas.microsoft.com/office/spreadsheetml/2010/11/main" uri="{DE250136-89BD-433C-8126-D09CA5730AF9}">
        <x15:connection id="tblData">
          <x15:rangePr sourceName="_xlcn.WorksheetConnection_2019Sbdatacollectiontemplate5_02_19.xlsxtblData1"/>
        </x15:connection>
      </ext>
    </extLst>
  </connection>
  <connection id="3" xr16:uid="{00000000-0015-0000-FFFF-FFFF02000000}" name="WorksheetConnection_2019 Sb data collection template 5_02_19.xlsx!tblSamples" type="102" refreshedVersion="6" minRefreshableVersion="5">
    <extLst>
      <ext xmlns:x15="http://schemas.microsoft.com/office/spreadsheetml/2010/11/main" uri="{DE250136-89BD-433C-8126-D09CA5730AF9}">
        <x15:connection id="tblSamples" autoDelete="1">
          <x15:rangePr sourceName="_xlcn.WorksheetConnection_2019Sbdatacollectiontemplate5_02_19.xlsxtblSamples1"/>
        </x15:connection>
      </ext>
    </extLst>
  </connection>
</connections>
</file>

<file path=xl/sharedStrings.xml><?xml version="1.0" encoding="utf-8"?>
<sst xmlns="http://schemas.openxmlformats.org/spreadsheetml/2006/main" count="2006" uniqueCount="1308">
  <si>
    <t>representative</t>
  </si>
  <si>
    <t>random</t>
  </si>
  <si>
    <t>personal</t>
  </si>
  <si>
    <t>full enclosure</t>
  </si>
  <si>
    <t>local exhaust ventilation</t>
  </si>
  <si>
    <t>general ventilation</t>
  </si>
  <si>
    <t>safe working methods</t>
  </si>
  <si>
    <t>personal protective equipment</t>
  </si>
  <si>
    <t>other</t>
  </si>
  <si>
    <t>other-pre 1990</t>
  </si>
  <si>
    <t>mg/m3</t>
  </si>
  <si>
    <t>ppm</t>
  </si>
  <si>
    <t>partial eclosure</t>
  </si>
  <si>
    <t xml:space="preserve">SU1 Agriculture, forestry, fishery </t>
  </si>
  <si>
    <t xml:space="preserve">SU4 Manufacture of food products </t>
  </si>
  <si>
    <t xml:space="preserve">SU5 Manufacture of textiles, leather, fur </t>
  </si>
  <si>
    <t xml:space="preserve">SU7 Printing and reproduction of recorded media </t>
  </si>
  <si>
    <t xml:space="preserve">SU8 Manufacture of bulk, large scale chemicals (including petroleum products) </t>
  </si>
  <si>
    <t xml:space="preserve">SU9 Manufacture of fine chemicals </t>
  </si>
  <si>
    <t xml:space="preserve">SU11 Manufacture of rubber products </t>
  </si>
  <si>
    <t xml:space="preserve">SU12 Manufacture of plastics products, including compounding and conversion </t>
  </si>
  <si>
    <t xml:space="preserve">SU13 Manufacture of other non-metallic mineral products, e.g. plasters, cement </t>
  </si>
  <si>
    <t xml:space="preserve">SU15 Manufacture of fabricated metal products, except machinery and equipment </t>
  </si>
  <si>
    <t xml:space="preserve">SU16 Manufacture of computer, electronic and optical products, electrical equipment </t>
  </si>
  <si>
    <t xml:space="preserve">SU17 General manufacturing, e.g. machinery, equipment, vehicles, other transport equipment. </t>
  </si>
  <si>
    <t xml:space="preserve">SU18 Manufacture of furniture </t>
  </si>
  <si>
    <t xml:space="preserve">SU19 Building and construction work </t>
  </si>
  <si>
    <t xml:space="preserve">SU20 Health services </t>
  </si>
  <si>
    <t>SECTOR OF USE</t>
  </si>
  <si>
    <t>PC1 Adhesives, Sealants</t>
  </si>
  <si>
    <t>PC3 Air care products</t>
  </si>
  <si>
    <t>PC4 Anti-Freeze and De-icing products</t>
  </si>
  <si>
    <t>PC5 Artists Supply and Hobby preparations</t>
  </si>
  <si>
    <t>PC7 Base metals and alloys</t>
  </si>
  <si>
    <t>PC8 Biocidal Products (e.g. Disinfectants, pest control)</t>
  </si>
  <si>
    <t>PC10 Building and construction preparations not covered elsewhere</t>
  </si>
  <si>
    <t>PC11 Explosives</t>
  </si>
  <si>
    <t>PC40 Extraction agents</t>
  </si>
  <si>
    <t>PC12 Fertilizers</t>
  </si>
  <si>
    <t>PC13 Fuels</t>
  </si>
  <si>
    <t>PC14 Metal surface treatment products, including galvanic and electroplating products,</t>
  </si>
  <si>
    <t>PC15 Non-metal-surface treatment products</t>
  </si>
  <si>
    <t>PC16 Heat Transfer Fluids</t>
  </si>
  <si>
    <t>PC17 Hydraulic Fluids</t>
  </si>
  <si>
    <t>PC18 Ink and Toners</t>
  </si>
  <si>
    <t>PC19 Intermediate</t>
  </si>
  <si>
    <t>PC21 Laboratory Chemicals</t>
  </si>
  <si>
    <t>PC22 Lawn and Garden Preparations, including fertilizers</t>
  </si>
  <si>
    <t>PC23 Leather tanning, dye, finishing, impregnation and care products</t>
  </si>
  <si>
    <t>PC24 Lubricants, Greases and Release Products</t>
  </si>
  <si>
    <t>PC25 Metal Working Fluids</t>
  </si>
  <si>
    <t>PC27 Plant Protection Products</t>
  </si>
  <si>
    <t>PC28 Perfumes, Fragrances</t>
  </si>
  <si>
    <t>PC29 Pharmaceuticals</t>
  </si>
  <si>
    <t>PC30 Photochemicals</t>
  </si>
  <si>
    <t>PC31 Polishes and Wax Blends</t>
  </si>
  <si>
    <t>PC32 Polymer Preparations and Compounds</t>
  </si>
  <si>
    <t>PC35 Washing and Cleaning Products (including solvent based products)</t>
  </si>
  <si>
    <t>PC36 Water softeners</t>
  </si>
  <si>
    <t>PC37 Water treatment chemicals</t>
  </si>
  <si>
    <t>PROC description</t>
  </si>
  <si>
    <t>PC6 Automotive Care Products</t>
  </si>
  <si>
    <t>PC2 Adsorbents</t>
  </si>
  <si>
    <t>TYPE OF PREPARATION</t>
  </si>
  <si>
    <t>TYPE OF SAMPLE</t>
  </si>
  <si>
    <t>static/background</t>
  </si>
  <si>
    <t>SAMPLING STRATEGY</t>
  </si>
  <si>
    <t>SAMPLING METHOD</t>
  </si>
  <si>
    <t>YES</t>
  </si>
  <si>
    <t>NO</t>
  </si>
  <si>
    <t>UNITS OF MEASUREMENT</t>
  </si>
  <si>
    <t>RISK MANAGEMENT MEASURES</t>
  </si>
  <si>
    <t>REPSPIRATORY PROTECTION WORN?</t>
  </si>
  <si>
    <t>COUNTRY</t>
  </si>
  <si>
    <t>Belgium</t>
  </si>
  <si>
    <t>Bulgaria</t>
  </si>
  <si>
    <t>Cyprus</t>
  </si>
  <si>
    <t>Czech Republic</t>
  </si>
  <si>
    <t>Denmark</t>
  </si>
  <si>
    <t>Estonia</t>
  </si>
  <si>
    <t>Finland</t>
  </si>
  <si>
    <t>France</t>
  </si>
  <si>
    <t>Germany</t>
  </si>
  <si>
    <t>Greece</t>
  </si>
  <si>
    <t>Hungary</t>
  </si>
  <si>
    <t>Ireland</t>
  </si>
  <si>
    <t>Italy</t>
  </si>
  <si>
    <t>Latvia</t>
  </si>
  <si>
    <t>Lithuania</t>
  </si>
  <si>
    <t>Luxembourg</t>
  </si>
  <si>
    <t>Malta</t>
  </si>
  <si>
    <t>Netherlands</t>
  </si>
  <si>
    <t>Poland</t>
  </si>
  <si>
    <t>Portugal</t>
  </si>
  <si>
    <t>Romania</t>
  </si>
  <si>
    <t>Slovakia</t>
  </si>
  <si>
    <t>Slovenia</t>
  </si>
  <si>
    <t>Spain</t>
  </si>
  <si>
    <t>Sweden</t>
  </si>
  <si>
    <t>United Kingdom</t>
  </si>
  <si>
    <t>Austria</t>
  </si>
  <si>
    <t>South Africa</t>
  </si>
  <si>
    <t>United States of America</t>
  </si>
  <si>
    <t>Other</t>
  </si>
  <si>
    <t>passive diffusion method</t>
  </si>
  <si>
    <t>active/ pumped absorption method</t>
  </si>
  <si>
    <t>inhalable dust sampling method</t>
  </si>
  <si>
    <t>respirable dust sampling method</t>
  </si>
  <si>
    <t>Size of company</t>
  </si>
  <si>
    <t>Range</t>
  </si>
  <si>
    <t>Models</t>
  </si>
  <si>
    <t xml:space="preserve">ECETOC TRA </t>
  </si>
  <si>
    <t xml:space="preserve">Stoffenmanager </t>
  </si>
  <si>
    <t xml:space="preserve">RISKOFDERM </t>
  </si>
  <si>
    <t xml:space="preserve">MEASE </t>
  </si>
  <si>
    <t>EMKG-Expo-Tool</t>
  </si>
  <si>
    <t>EASE</t>
  </si>
  <si>
    <t xml:space="preserve">Other </t>
  </si>
  <si>
    <t>YEAR(s) covered by ES Data</t>
  </si>
  <si>
    <t>TYPE OF USE</t>
  </si>
  <si>
    <t>REASON FOR SAMPLING</t>
  </si>
  <si>
    <t>Form of central tendency</t>
  </si>
  <si>
    <t>Form of variance</t>
  </si>
  <si>
    <t xml:space="preserve">PROC 1 Use in closed process, no likelihood of exposure </t>
  </si>
  <si>
    <t xml:space="preserve">micro &lt;10 employees </t>
  </si>
  <si>
    <t>manufacturing</t>
  </si>
  <si>
    <t>reasonable worst case</t>
  </si>
  <si>
    <t>research</t>
  </si>
  <si>
    <t>SU2a Mining (without offshore industries)</t>
  </si>
  <si>
    <t>PROC 2 Use in closed, continuous process with occasional controlled exposure (e.g. sampling)</t>
  </si>
  <si>
    <t>downstream industrial</t>
  </si>
  <si>
    <t>regulation</t>
  </si>
  <si>
    <t xml:space="preserve">SU2b Offshore industries </t>
  </si>
  <si>
    <t xml:space="preserve">PROC 3 Use in closed batch process (synthesis or formulation) </t>
  </si>
  <si>
    <t xml:space="preserve">medium 50-250 employees </t>
  </si>
  <si>
    <t>downstream professional</t>
  </si>
  <si>
    <t>compliance</t>
  </si>
  <si>
    <t>Median</t>
  </si>
  <si>
    <t>SU3 Industrial uses: uses of substances as sich or in preparations at industrial sites</t>
  </si>
  <si>
    <t xml:space="preserve">PROC 4 Use in batch and other process (synthesis) where opportunity for exposure arises </t>
  </si>
  <si>
    <t>large &gt;250 employees</t>
  </si>
  <si>
    <t xml:space="preserve">PROC 5 Mixing or blending in batch processes for formulation of preparations and articles (multistage and/or significant contact) </t>
  </si>
  <si>
    <t xml:space="preserve">PROC 6 Calendering operations </t>
  </si>
  <si>
    <t>SU6a Manufacture of wood and wood products</t>
  </si>
  <si>
    <t xml:space="preserve">PROC 7 Industrial Spraying </t>
  </si>
  <si>
    <t xml:space="preserve">SU6b Manufacture of pulp, paper and paper products </t>
  </si>
  <si>
    <t>PROC 8a Transfer of a substance or preparation (charging/discharging) from/to vessels/large containers at dedicated facilities</t>
  </si>
  <si>
    <t>PROC 8b Transfer of a substance or preparation (charging/discharging) from/to vessels/large containers at non-dedicated facilities</t>
  </si>
  <si>
    <t>PC9a Coatings and paints</t>
  </si>
  <si>
    <t>PROC 9 Transfer of substance or preparation into small containers (dedicated filling line, including weighing)</t>
  </si>
  <si>
    <t>PC9b Fillers, putties, plasters and modelling clay</t>
  </si>
  <si>
    <t>PROC 10 Roller application or brushing of adhesive and other coating</t>
  </si>
  <si>
    <t>PC9c Finger paints</t>
  </si>
  <si>
    <t xml:space="preserve">SU10 Formulation (mixing) of preparations and/or re-packaging (excluding alloys) </t>
  </si>
  <si>
    <t>PROC 11 Non-industrial spraying</t>
  </si>
  <si>
    <t>PROC 12 Use of blowing agents in manufacture of foam</t>
  </si>
  <si>
    <t>PROC 13 Treatment of articles by dipping and pouring</t>
  </si>
  <si>
    <t>PROC 14 Production of preparations or articles by tabletting, compression, extrusion, pelettisation</t>
  </si>
  <si>
    <t>SU14 Manufacture of basic metals including alloys</t>
  </si>
  <si>
    <t>PROC 15 Use as laboratory reagent</t>
  </si>
  <si>
    <t>PROC 16 Using material as fuel sources, limited exposure to unburned product to be expected</t>
  </si>
  <si>
    <t>PROC 17 Lubrication at high energy conditions and in partly open process</t>
  </si>
  <si>
    <t>PROC 18 Greasing at high energy conditions</t>
  </si>
  <si>
    <t>PROC 19 Hand-mixing with intimate contact and only PPE available.</t>
  </si>
  <si>
    <t xml:space="preserve">PROC 20 Heat and pressure transfer fluids (closed systems) in dispersive professional use but closed systems </t>
  </si>
  <si>
    <t xml:space="preserve">PROC 21 Low energy manipulation of substances bound in form of massive metal or bound in other materials and/or articles  </t>
  </si>
  <si>
    <t>PC20 Products such as ph-regulators, flocculants, precipitants, neutralization agents,</t>
  </si>
  <si>
    <t xml:space="preserve">SU21 Consumer uses: Private households (= general public = consumers) </t>
  </si>
  <si>
    <t>PROC 22a Potentially closed operations with minerals at elevated temperature - pt&lt;mp - Low Fugacity</t>
  </si>
  <si>
    <t xml:space="preserve">SU22 Professional Uses :Public domain (administration, education, entertainment, services, craftsmen) </t>
  </si>
  <si>
    <t xml:space="preserve">PROC 22b Potentially closed operations with minerals at elevated temperature - pt ≈ mp - Med Fugacity </t>
  </si>
  <si>
    <t>SU23 Electricity, steam, gas water supply and sewage treatment</t>
  </si>
  <si>
    <t xml:space="preserve">PROC 22c Potentially closed operations with minerals at elevated temperature - pt &gt; mp - High Fugacity </t>
  </si>
  <si>
    <t>SU24 Scientific research and development</t>
  </si>
  <si>
    <t>PROC 23a Open processing and transfer of minerals at elevated temperature  - pt&lt;mp - Low Fugacity</t>
  </si>
  <si>
    <t>SUO Other</t>
  </si>
  <si>
    <t>PROC 23b Open processing and transfer of minerals at elevated temperature  - pt ≈ mp - Med Fugacity</t>
  </si>
  <si>
    <t xml:space="preserve">PROC 23c Open processing and transfer of minerals at elevated temperature  - pt &gt; mp - High Fugacity </t>
  </si>
  <si>
    <t>PC26 Paper and Board dye, finishing and impregnation products including bleaches and other processing aids</t>
  </si>
  <si>
    <t>PROC 24a High (mechanical) energy work-up of substances bound in materials and/or articles - pt&lt;mp - Low Fugacity</t>
  </si>
  <si>
    <t>PROC 24b High (mechanical) energy work-up of substances bound in materials and/or articles - pt ≈ mp - Med Fugacity</t>
  </si>
  <si>
    <t xml:space="preserve">PROC 24c High (mechanical) energy work-up of substances bound in materials and/or articles  - pt &gt; mp - High Fugacity </t>
  </si>
  <si>
    <t>PROC 25a Hot work operations with metals - pt&lt;mp - Low Fugacity</t>
  </si>
  <si>
    <t>PROC 25b Hot work operations with metals - pt ≈ mp - Med Fugacity</t>
  </si>
  <si>
    <t xml:space="preserve">PROC 25c Hot work operations with metals - pt &gt; mp - High Fugacity </t>
  </si>
  <si>
    <t>PROC 26 Handling of solid inorganic substances at ambient temperatures</t>
  </si>
  <si>
    <t>PC33 Semiconductors</t>
  </si>
  <si>
    <t>PROC 27a Production of metal powders (hot processes)</t>
  </si>
  <si>
    <t>PC34 Textile dyes, finishing and impregnating products including bleaches and other processing aids</t>
  </si>
  <si>
    <t>PROC 27b Production of metal powders (wet processes)</t>
  </si>
  <si>
    <t>PC38 Welding and soldering products (with flux coatings or flux cores), flux products</t>
  </si>
  <si>
    <t>PC39 Cosmetics, personal care products</t>
  </si>
  <si>
    <t>PC0 Other Products</t>
  </si>
  <si>
    <t xml:space="preserve">AM </t>
  </si>
  <si>
    <t xml:space="preserve">GM </t>
  </si>
  <si>
    <t>SD</t>
  </si>
  <si>
    <t>GSD</t>
  </si>
  <si>
    <t>min-max</t>
  </si>
  <si>
    <t>interquartile</t>
  </si>
  <si>
    <t xml:space="preserve">small 10-49 employees </t>
  </si>
  <si>
    <t>RETURN OF YOUR COMPLETED FILE</t>
  </si>
  <si>
    <t>Sampling date (dd/mm/yy)</t>
  </si>
  <si>
    <t>INSTRUCTIONS</t>
  </si>
  <si>
    <t>INTRODUCTION</t>
  </si>
  <si>
    <t>0.2</t>
  </si>
  <si>
    <t>Company site name:</t>
  </si>
  <si>
    <t>Job title:</t>
  </si>
  <si>
    <t>Company name:</t>
  </si>
  <si>
    <t>Number of shifts per day:</t>
  </si>
  <si>
    <t>Name:</t>
  </si>
  <si>
    <t>Country site located:</t>
  </si>
  <si>
    <t>Sector of use:</t>
  </si>
  <si>
    <t>Date completed:</t>
  </si>
  <si>
    <t>Address (if different to site):</t>
  </si>
  <si>
    <t>Total number of employees:</t>
  </si>
  <si>
    <t>IOM</t>
  </si>
  <si>
    <t>IOM Edinburgh</t>
  </si>
  <si>
    <t>Example data entry</t>
  </si>
  <si>
    <t>Company site address:</t>
  </si>
  <si>
    <t>Afghanistan</t>
  </si>
  <si>
    <t>Albania</t>
  </si>
  <si>
    <t>Algeria</t>
  </si>
  <si>
    <t>Andorra</t>
  </si>
  <si>
    <t>Angola</t>
  </si>
  <si>
    <t>Argentina</t>
  </si>
  <si>
    <t>Armenia</t>
  </si>
  <si>
    <t>Australia</t>
  </si>
  <si>
    <t>Azerbaijan</t>
  </si>
  <si>
    <t>Karen Galea</t>
  </si>
  <si>
    <t>Telephone:</t>
  </si>
  <si>
    <t>44(0) 131 449 8034</t>
  </si>
  <si>
    <t>E-mail:</t>
  </si>
  <si>
    <t>karen.galea@iom-world.org</t>
  </si>
  <si>
    <t>Aland Islands</t>
  </si>
  <si>
    <t>American Samoa</t>
  </si>
  <si>
    <t>Anguilla</t>
  </si>
  <si>
    <t>Antarctica</t>
  </si>
  <si>
    <t>Antigua And Barbuda</t>
  </si>
  <si>
    <t>Aruba</t>
  </si>
  <si>
    <t>Bahamas</t>
  </si>
  <si>
    <t>Bahrain</t>
  </si>
  <si>
    <t>Bangladesh</t>
  </si>
  <si>
    <t>Barbados</t>
  </si>
  <si>
    <t>Belarus</t>
  </si>
  <si>
    <t>Belize</t>
  </si>
  <si>
    <t>Benin</t>
  </si>
  <si>
    <t>Bermuda</t>
  </si>
  <si>
    <t>Bhutan</t>
  </si>
  <si>
    <t>Bolivia</t>
  </si>
  <si>
    <t>Bosnia And Herzegovina</t>
  </si>
  <si>
    <t>Botswana</t>
  </si>
  <si>
    <t>Bouvet Island</t>
  </si>
  <si>
    <t>Brazil</t>
  </si>
  <si>
    <t>British Indian Ocean Territory</t>
  </si>
  <si>
    <t>Brunei Darussalam</t>
  </si>
  <si>
    <t>Burkina Faso</t>
  </si>
  <si>
    <t>Burundi</t>
  </si>
  <si>
    <t>Cambodia</t>
  </si>
  <si>
    <t>Cameroon</t>
  </si>
  <si>
    <t>Canada</t>
  </si>
  <si>
    <t>Cape Verde</t>
  </si>
  <si>
    <t>Cayman Islands</t>
  </si>
  <si>
    <t>Central African Republic</t>
  </si>
  <si>
    <t>Chad</t>
  </si>
  <si>
    <t>Chile</t>
  </si>
  <si>
    <t>China</t>
  </si>
  <si>
    <t>Christmas Island</t>
  </si>
  <si>
    <t>Cocos (Keeling) Islands</t>
  </si>
  <si>
    <t>Colombia</t>
  </si>
  <si>
    <t>Comoros</t>
  </si>
  <si>
    <t>Congo</t>
  </si>
  <si>
    <t>Congo, The Democratic Republic Of The</t>
  </si>
  <si>
    <t>Cook Islands</t>
  </si>
  <si>
    <t>Costa Rica</t>
  </si>
  <si>
    <t>Cote D'Ivoire</t>
  </si>
  <si>
    <t>Croatia</t>
  </si>
  <si>
    <t>Cuba</t>
  </si>
  <si>
    <t>Djibouti</t>
  </si>
  <si>
    <t>Dominica</t>
  </si>
  <si>
    <t>Dominican Republic</t>
  </si>
  <si>
    <t>Ecuador</t>
  </si>
  <si>
    <t>Egypt</t>
  </si>
  <si>
    <t>El Salvador</t>
  </si>
  <si>
    <t>Equatorial Guinea</t>
  </si>
  <si>
    <t>Eritrea</t>
  </si>
  <si>
    <t>Ethiopia</t>
  </si>
  <si>
    <t>Falkland Islands (Malvinas)</t>
  </si>
  <si>
    <t>Faroe Islands</t>
  </si>
  <si>
    <t>Fiji</t>
  </si>
  <si>
    <t>French Guiana</t>
  </si>
  <si>
    <t>French Polynesia</t>
  </si>
  <si>
    <t>French Southern Territories</t>
  </si>
  <si>
    <t>Gabon</t>
  </si>
  <si>
    <t>Gambia</t>
  </si>
  <si>
    <t>Georgia</t>
  </si>
  <si>
    <t>Ghana</t>
  </si>
  <si>
    <t>Gibraltar</t>
  </si>
  <si>
    <t>Greenland</t>
  </si>
  <si>
    <t>Grenada</t>
  </si>
  <si>
    <t>Guadeloupe</t>
  </si>
  <si>
    <t>Guam</t>
  </si>
  <si>
    <t>Guatemala</t>
  </si>
  <si>
    <t>Guernsey</t>
  </si>
  <si>
    <t>Guinea</t>
  </si>
  <si>
    <t>Guinea-Bissau</t>
  </si>
  <si>
    <t>Guyana</t>
  </si>
  <si>
    <t>Haiti</t>
  </si>
  <si>
    <t>Heard Island And Mcdonald Islands</t>
  </si>
  <si>
    <t>Holy See (Vatican City State)</t>
  </si>
  <si>
    <t>Honduras</t>
  </si>
  <si>
    <t>Hong Kong</t>
  </si>
  <si>
    <t>Iceland</t>
  </si>
  <si>
    <t>India</t>
  </si>
  <si>
    <t>Indonesia</t>
  </si>
  <si>
    <t>Iran, Islamic Republic Of</t>
  </si>
  <si>
    <t>Iraq</t>
  </si>
  <si>
    <t>Isle Of Man</t>
  </si>
  <si>
    <t>Israel</t>
  </si>
  <si>
    <t>Jamaica</t>
  </si>
  <si>
    <t>Japan</t>
  </si>
  <si>
    <t>Jersey</t>
  </si>
  <si>
    <t>Jordan</t>
  </si>
  <si>
    <t>Kazakhstan</t>
  </si>
  <si>
    <t>Kenya</t>
  </si>
  <si>
    <t>Kiribati</t>
  </si>
  <si>
    <t>Korea, Democratic People'S Republic Of</t>
  </si>
  <si>
    <t>Korea, Republic Of</t>
  </si>
  <si>
    <t>Kuwait</t>
  </si>
  <si>
    <t>Kyrgyzstan</t>
  </si>
  <si>
    <t>Lao People'S Democratic Republic</t>
  </si>
  <si>
    <t>Lebanon</t>
  </si>
  <si>
    <t>Lesotho</t>
  </si>
  <si>
    <t>Liberia</t>
  </si>
  <si>
    <t>Libyan Arab Jamahiriya</t>
  </si>
  <si>
    <t>Liechtenstein</t>
  </si>
  <si>
    <t>Macao</t>
  </si>
  <si>
    <t>Macedonia, The Former Yugoslav Republic Of</t>
  </si>
  <si>
    <t>Madagascar</t>
  </si>
  <si>
    <t>Malawi</t>
  </si>
  <si>
    <t>Malaysia</t>
  </si>
  <si>
    <t>Maldives</t>
  </si>
  <si>
    <t>Mali</t>
  </si>
  <si>
    <t>Marshall Islands</t>
  </si>
  <si>
    <t>Martinique</t>
  </si>
  <si>
    <t>Mauritania</t>
  </si>
  <si>
    <t>Mauritius</t>
  </si>
  <si>
    <t>Mayotte</t>
  </si>
  <si>
    <t>Mexico</t>
  </si>
  <si>
    <t>Micronesia, Federated States Of</t>
  </si>
  <si>
    <t>Moldova, Republic Of</t>
  </si>
  <si>
    <t>Monaco</t>
  </si>
  <si>
    <t>Mongolia</t>
  </si>
  <si>
    <t>Montserrat</t>
  </si>
  <si>
    <t>Morocco</t>
  </si>
  <si>
    <t>Mozambique</t>
  </si>
  <si>
    <t>Myanmar</t>
  </si>
  <si>
    <t>Namibia</t>
  </si>
  <si>
    <t>Nauru</t>
  </si>
  <si>
    <t>Nepal</t>
  </si>
  <si>
    <t>Netherlands Antilles</t>
  </si>
  <si>
    <t>New Caledonia</t>
  </si>
  <si>
    <t>New Zealand</t>
  </si>
  <si>
    <t>Nicaragua</t>
  </si>
  <si>
    <t>Niger</t>
  </si>
  <si>
    <t>Nigeria</t>
  </si>
  <si>
    <t>Niue</t>
  </si>
  <si>
    <t>Norfolk Island</t>
  </si>
  <si>
    <t>Northern Mariana Islands</t>
  </si>
  <si>
    <t>Norway</t>
  </si>
  <si>
    <t>Oman</t>
  </si>
  <si>
    <t>Pakistan</t>
  </si>
  <si>
    <t>Palau</t>
  </si>
  <si>
    <t>Palestinian Territory, Occupied</t>
  </si>
  <si>
    <t>Panama</t>
  </si>
  <si>
    <t>Papua New Guinea</t>
  </si>
  <si>
    <t>Paraguay</t>
  </si>
  <si>
    <t>Peru</t>
  </si>
  <si>
    <t>Philippines</t>
  </si>
  <si>
    <t>Pitcairn</t>
  </si>
  <si>
    <t>Puerto Rico</t>
  </si>
  <si>
    <t>Qatar</t>
  </si>
  <si>
    <t>Reunion</t>
  </si>
  <si>
    <t>Russian Federation</t>
  </si>
  <si>
    <t>Rwanda</t>
  </si>
  <si>
    <t>Saint Helena</t>
  </si>
  <si>
    <t>Saint Kitts And Nevis</t>
  </si>
  <si>
    <t>Saint Lucia</t>
  </si>
  <si>
    <t>Saint Pierre And Miquelon</t>
  </si>
  <si>
    <t>Saint Vincent And The Grenadines</t>
  </si>
  <si>
    <t>Samoa</t>
  </si>
  <si>
    <t>San Marino</t>
  </si>
  <si>
    <t>Sao Tome And Principe</t>
  </si>
  <si>
    <t>Saudi Arabia</t>
  </si>
  <si>
    <t>Senegal</t>
  </si>
  <si>
    <t>Serbia And Montenegro</t>
  </si>
  <si>
    <t>Seychelles</t>
  </si>
  <si>
    <t>Sierra Leone</t>
  </si>
  <si>
    <t>Singapore</t>
  </si>
  <si>
    <t>Solomon Islands</t>
  </si>
  <si>
    <t>Somalia</t>
  </si>
  <si>
    <t>South Georgia And The South Sandwich Islands</t>
  </si>
  <si>
    <t>Sri Lanka</t>
  </si>
  <si>
    <t>Sudan</t>
  </si>
  <si>
    <t>Suriname</t>
  </si>
  <si>
    <t>Svalbard And Jan Mayen</t>
  </si>
  <si>
    <t>Swaziland</t>
  </si>
  <si>
    <t>Switzerland</t>
  </si>
  <si>
    <t>Syrian Arab Republic</t>
  </si>
  <si>
    <t>Taiwan, Province Of China</t>
  </si>
  <si>
    <t>Tajikistan</t>
  </si>
  <si>
    <t>Tanzania, United Republic Of</t>
  </si>
  <si>
    <t>Thailand</t>
  </si>
  <si>
    <t>Timor-Leste</t>
  </si>
  <si>
    <t>Togo</t>
  </si>
  <si>
    <t>Tokelau</t>
  </si>
  <si>
    <t>Tonga</t>
  </si>
  <si>
    <t>Trinidad And Tobago</t>
  </si>
  <si>
    <t>Tunisia</t>
  </si>
  <si>
    <t>Turkey</t>
  </si>
  <si>
    <t>Turkmenistan</t>
  </si>
  <si>
    <t>Turks And Caicos Islands</t>
  </si>
  <si>
    <t>Tuvalu</t>
  </si>
  <si>
    <t>Uganda</t>
  </si>
  <si>
    <t>Ukraine</t>
  </si>
  <si>
    <t>United Arab Emirates</t>
  </si>
  <si>
    <t>United States</t>
  </si>
  <si>
    <t>United States Minor Outlying Islands</t>
  </si>
  <si>
    <t>Uruguay</t>
  </si>
  <si>
    <t>Uzbekistan</t>
  </si>
  <si>
    <t>Vanuatu</t>
  </si>
  <si>
    <t>Venezuela</t>
  </si>
  <si>
    <t>Viet Nam</t>
  </si>
  <si>
    <t>Virgin Islands, British</t>
  </si>
  <si>
    <t>Virgin Islands, U.S.</t>
  </si>
  <si>
    <t>Wallis And Futuna</t>
  </si>
  <si>
    <t>Western Sahara</t>
  </si>
  <si>
    <t>Yemen</t>
  </si>
  <si>
    <t>Zambia</t>
  </si>
  <si>
    <t>Zimbabwe</t>
  </si>
  <si>
    <t>(Not Specified)</t>
  </si>
  <si>
    <t>Annual operating days:</t>
  </si>
  <si>
    <t>SU14</t>
  </si>
  <si>
    <t>SU0</t>
  </si>
  <si>
    <t>SU1</t>
  </si>
  <si>
    <t>Agriculture, forestry, fishery</t>
  </si>
  <si>
    <t>SU2a</t>
  </si>
  <si>
    <t>Mining, (offshore industries)</t>
  </si>
  <si>
    <t>SU2b</t>
  </si>
  <si>
    <t>Offshore industries</t>
  </si>
  <si>
    <t>SU3</t>
  </si>
  <si>
    <t>Industrial uses: Uses of substances as such or in preparations* at industrial sites</t>
  </si>
  <si>
    <t>SU4</t>
  </si>
  <si>
    <t>Manufacture of food products</t>
  </si>
  <si>
    <t>SU5</t>
  </si>
  <si>
    <t>Manufacture of textiles, leather, fur</t>
  </si>
  <si>
    <t>SU6a</t>
  </si>
  <si>
    <t>Manufacture of wood and wood products</t>
  </si>
  <si>
    <t>SU6b</t>
  </si>
  <si>
    <t>Manufacture of pulp, paper and paper products</t>
  </si>
  <si>
    <t>SU7</t>
  </si>
  <si>
    <t>Printing and reproduction of recorded media</t>
  </si>
  <si>
    <t>SU8</t>
  </si>
  <si>
    <t>Manufacture of bulk, large scale chemicals (including petroleum products)</t>
  </si>
  <si>
    <t>SU9</t>
  </si>
  <si>
    <t>Manufacture of fine chemicals</t>
  </si>
  <si>
    <t>SU10</t>
  </si>
  <si>
    <t>Formulation (mixing) of preparations and/ or re-packaging (excluding alloys)</t>
  </si>
  <si>
    <t>SU11</t>
  </si>
  <si>
    <t>Manufacture of rubber products</t>
  </si>
  <si>
    <t>SU12</t>
  </si>
  <si>
    <t>Manufacture of plastics products, including compounding and conversion</t>
  </si>
  <si>
    <t>SU13</t>
  </si>
  <si>
    <t>Manufacture of other non-metallic mineral products, e.g. plasters, cement</t>
  </si>
  <si>
    <t>Manufacture of basic metals, including alloys</t>
  </si>
  <si>
    <t>SU15</t>
  </si>
  <si>
    <t>Manufacture of fabricated metal products, except machinery and equipment</t>
  </si>
  <si>
    <t>SU16</t>
  </si>
  <si>
    <t>Manufacture of computer, electronic and optical products, electrical equipment</t>
  </si>
  <si>
    <t>SU17</t>
  </si>
  <si>
    <t>General manufacturing, e.g. machinery, equipment, vehicles, other transport equipment.</t>
  </si>
  <si>
    <t>SU18</t>
  </si>
  <si>
    <t>Manufacture of furniture</t>
  </si>
  <si>
    <t>SU19</t>
  </si>
  <si>
    <t>Building and construction work</t>
  </si>
  <si>
    <t>SU20</t>
  </si>
  <si>
    <t>Health services</t>
  </si>
  <si>
    <t>SU21</t>
  </si>
  <si>
    <t>Consumer uses: Private households (= general public = consumers)</t>
  </si>
  <si>
    <t>SU22</t>
  </si>
  <si>
    <t>Professional uses: Public domain (administration, education, entertainment, services, craftsmen)</t>
  </si>
  <si>
    <t>SU23</t>
  </si>
  <si>
    <t>Electricity, steam, gas water supply and sewage treatment</t>
  </si>
  <si>
    <t>SU24</t>
  </si>
  <si>
    <t>Scientific research and development</t>
  </si>
  <si>
    <t>Number of operating hours per day:</t>
  </si>
  <si>
    <t>Ni acetate</t>
  </si>
  <si>
    <t>Ni chloride</t>
  </si>
  <si>
    <t>Ni metal</t>
  </si>
  <si>
    <t>Ni nitrate</t>
  </si>
  <si>
    <t>Ni oxide</t>
  </si>
  <si>
    <t>Ni subsulphide</t>
  </si>
  <si>
    <t>Ni sulphamate</t>
  </si>
  <si>
    <t>Ni sulphate</t>
  </si>
  <si>
    <t>Ni sulphide</t>
  </si>
  <si>
    <t>Ni dihydroxide</t>
  </si>
  <si>
    <t>Ni hydroxycarbonate</t>
  </si>
  <si>
    <t>Personal/Static measurement</t>
  </si>
  <si>
    <t xml:space="preserve">Personal </t>
  </si>
  <si>
    <t>Static</t>
  </si>
  <si>
    <t>Unknown</t>
  </si>
  <si>
    <t>KG01</t>
  </si>
  <si>
    <t>Forklift truck driver</t>
  </si>
  <si>
    <t>ANY QUESTIONS?</t>
  </si>
  <si>
    <t xml:space="preserve">Analysis method </t>
  </si>
  <si>
    <t>mg</t>
  </si>
  <si>
    <t>µg</t>
  </si>
  <si>
    <t xml:space="preserve">Unit of analytical limit of detection </t>
  </si>
  <si>
    <t xml:space="preserve">Sampling head </t>
  </si>
  <si>
    <t xml:space="preserve">Sampling strategy </t>
  </si>
  <si>
    <t>Reasonable worst case</t>
  </si>
  <si>
    <t>Representative</t>
  </si>
  <si>
    <t>Random</t>
  </si>
  <si>
    <t xml:space="preserve">Reason for sampling </t>
  </si>
  <si>
    <t>Research</t>
  </si>
  <si>
    <t>Regulation</t>
  </si>
  <si>
    <t>Compliance</t>
  </si>
  <si>
    <t xml:space="preserve">Name of &lt;n&gt; substance analysed </t>
  </si>
  <si>
    <t>Nickel</t>
  </si>
  <si>
    <t>Nickel inorganic soluble compounds</t>
  </si>
  <si>
    <t>Nickel inorganic insoluble compounds</t>
  </si>
  <si>
    <t xml:space="preserve">Units of measurement </t>
  </si>
  <si>
    <t>µg/m3</t>
  </si>
  <si>
    <t>Yes</t>
  </si>
  <si>
    <t>No</t>
  </si>
  <si>
    <t>Sector of use</t>
  </si>
  <si>
    <t>Nickel substance / compound</t>
  </si>
  <si>
    <t>Relevant PROC code</t>
  </si>
  <si>
    <t>GES2</t>
  </si>
  <si>
    <t>Metal surface treatment- – nickel electroplating, nickel electroforming and electroless nickel plating</t>
  </si>
  <si>
    <t>GES3</t>
  </si>
  <si>
    <t>nickel acetate for the production of and use of sealing agent for oxidized aluminium</t>
  </si>
  <si>
    <t>GES1</t>
  </si>
  <si>
    <t>Production of Ni acetate</t>
  </si>
  <si>
    <t>GES4</t>
  </si>
  <si>
    <t>Selective plating</t>
  </si>
  <si>
    <t>Production of Ni chloride from Ni matte</t>
  </si>
  <si>
    <t>GES5</t>
  </si>
  <si>
    <t>Production of Ni chloride from Ni metal</t>
  </si>
  <si>
    <t>Metal surface treatment – nickel electroplating, nickel electroforming and electroless nickel plating</t>
  </si>
  <si>
    <t>Use of nickel chloride for production of nickel hydroxycarbonate  (including catalyst precursors)</t>
  </si>
  <si>
    <t>Use of nickel chloride for production of nickel metal - Electrolytic refining of nickel matte via a nickel chloride solution (Hydrometallurgical process)</t>
  </si>
  <si>
    <t>GES 6</t>
  </si>
  <si>
    <t>Manufacture of Ni dihydroxide</t>
  </si>
  <si>
    <t>Production of batteries using nickel electrodes</t>
  </si>
  <si>
    <t>GES 3</t>
  </si>
  <si>
    <t>Production of nickel-containing pigments</t>
  </si>
  <si>
    <t>GES 4</t>
  </si>
  <si>
    <t>Formulation of products for surface treatment of anodised aluminium sheets</t>
  </si>
  <si>
    <t>GES 5</t>
  </si>
  <si>
    <t>Metal surface treatment of anodised aluminium sheets</t>
  </si>
  <si>
    <t xml:space="preserve">Production of nickel hydroxycarbonate                                                                                            </t>
  </si>
  <si>
    <t>metal surface treatment – nickel electroplating, nickel electroforming and electroless nickel plating</t>
  </si>
  <si>
    <t>Use of nickel hydroxycarbonate as an intermediate for the production of nickel oxide in catalyst or catalyst precursor manufacture</t>
  </si>
  <si>
    <t xml:space="preserve">Use of nickel hydroxycarbonate for the production of nickel sulphamate                                  </t>
  </si>
  <si>
    <t>Use of nickel hydroxycarbonate for the production of nickel acetate</t>
  </si>
  <si>
    <t>GES6</t>
  </si>
  <si>
    <t>Use of nickel hydroxycarbonate in the production of nickel powder</t>
  </si>
  <si>
    <t>GES7</t>
  </si>
  <si>
    <t>Production of nickel-containing enamel frits from nickel hydroxycarbonate</t>
  </si>
  <si>
    <t>GES 8</t>
  </si>
  <si>
    <t>GES 9</t>
  </si>
  <si>
    <t>GES 10</t>
  </si>
  <si>
    <t>Repackaging</t>
  </si>
  <si>
    <t>Carbonyl refining of nickel matte (Nickel carbonyl process)</t>
  </si>
  <si>
    <t>Electrolytic refining of nickel sulphide matte via a nickel chloride solution (Hydrometallurgical process)</t>
  </si>
  <si>
    <t>Electrolytic refining of nickel matte via nickel sulphate solution (Hydrometallurgical process)</t>
  </si>
  <si>
    <t>Leaching and hydrogen (H2) reduction of Ni sulphide (NiS) matte</t>
  </si>
  <si>
    <t>Thermal decomposition of complexed nickel into nickel powder</t>
  </si>
  <si>
    <t>GES30</t>
  </si>
  <si>
    <t>production of FeNi for use in stainless steel</t>
  </si>
  <si>
    <t>GES31</t>
  </si>
  <si>
    <t>Production of Nickel metal power from Nickel Hydroxycarbonate</t>
  </si>
  <si>
    <t>GES32</t>
  </si>
  <si>
    <t>Production of nickel-containing alloy powders from nickel oxide</t>
  </si>
  <si>
    <t>Stainless, special steels and special alloys manufacturing (S4A)</t>
  </si>
  <si>
    <t>Integrated steel and iron manufacturing</t>
  </si>
  <si>
    <t>GES8</t>
  </si>
  <si>
    <t>EAF carbon steel manufacturing</t>
  </si>
  <si>
    <t>GES9</t>
  </si>
  <si>
    <t>Powder metallurgy</t>
  </si>
  <si>
    <t>GES10</t>
  </si>
  <si>
    <t>Metal surface treatment – nickel electroplating and nickel electroforming</t>
  </si>
  <si>
    <t>GES11</t>
  </si>
  <si>
    <t>Production of Ni salts from Ni metal</t>
  </si>
  <si>
    <t>GES12</t>
  </si>
  <si>
    <t>Manufacturing of batteries using positive nickel electrodes</t>
  </si>
  <si>
    <t>GES13</t>
  </si>
  <si>
    <t>Ni catalyst production from NiO-containing catalyst precursor</t>
  </si>
  <si>
    <t>GES14</t>
  </si>
  <si>
    <t>Use of pre-reduced Ni-containing catalysts</t>
  </si>
  <si>
    <t>GES15</t>
  </si>
  <si>
    <t>Production of magnets (powder use)</t>
  </si>
  <si>
    <t>GES16</t>
  </si>
  <si>
    <t>Production of nickel-containing products (electronics)</t>
  </si>
  <si>
    <t>GES17</t>
  </si>
  <si>
    <t>Production of brazing alloys</t>
  </si>
  <si>
    <t>GES18</t>
  </si>
  <si>
    <t>Use of brazing alloys</t>
  </si>
  <si>
    <t>GES19</t>
  </si>
  <si>
    <t>Production of silver-nickel contact material</t>
  </si>
  <si>
    <t>GES20</t>
  </si>
  <si>
    <t>Use of  silver-nickel contact material</t>
  </si>
  <si>
    <t>GES21</t>
  </si>
  <si>
    <t>Sputter deposition</t>
  </si>
  <si>
    <t>GES22</t>
  </si>
  <si>
    <t>Thin film deposition by evaporation technique</t>
  </si>
  <si>
    <t>GES33</t>
  </si>
  <si>
    <t>Machining of nickel alloys and nickel-coated metal objects</t>
  </si>
  <si>
    <t>GES34</t>
  </si>
  <si>
    <t>Use of Ni metal for Thermal Spraying</t>
  </si>
  <si>
    <t>GES35</t>
  </si>
  <si>
    <t>Use of nickel metal  and nickel containing alloys for the production of steel and other alloys powder by atomisation</t>
  </si>
  <si>
    <t>GES36</t>
  </si>
  <si>
    <t>Use of Ni-containing alloys for blasting</t>
  </si>
  <si>
    <t>GES23</t>
  </si>
  <si>
    <t xml:space="preserve">Drinking water from nickel-containing kettles                                                                             </t>
  </si>
  <si>
    <t>GES24</t>
  </si>
  <si>
    <t xml:space="preserve">Consumer contact with coins that contain nickel                                                                      </t>
  </si>
  <si>
    <t>GES25</t>
  </si>
  <si>
    <t xml:space="preserve">Direct and prolonged contact with skin                                                                                       </t>
  </si>
  <si>
    <t>GES26</t>
  </si>
  <si>
    <t xml:space="preserve">Drinking water from nickel containing pipes and taps                                                              </t>
  </si>
  <si>
    <t>GES27</t>
  </si>
  <si>
    <t xml:space="preserve">Food contact materials containing nickel                                                                                    </t>
  </si>
  <si>
    <t>GES28</t>
  </si>
  <si>
    <t xml:space="preserve">Piercings post containing nickel                                                                                                  </t>
  </si>
  <si>
    <t>GES29</t>
  </si>
  <si>
    <t xml:space="preserve">Tools and other release surfaces containing nickel                                                                  </t>
  </si>
  <si>
    <t>GES 37</t>
  </si>
  <si>
    <t>Formulation of surface treatment products</t>
  </si>
  <si>
    <t>Production of Ni nitrate</t>
  </si>
  <si>
    <t>Production of batteries using nickel nitrate based impregnation solution</t>
  </si>
  <si>
    <t>Use of nickel nitrate in electrolytic zinc coating</t>
  </si>
  <si>
    <t>Use of nickel nitrate as an intermediate for the production of nickel oxide in catalysts or catalyst precursor manufacture</t>
  </si>
  <si>
    <t>Industrial use of NiO-containing catalysts and catalyst precursors</t>
  </si>
  <si>
    <t>Industrial use of NiO-containing catalyst precursors for the production of catalysts containing other nickel compounds</t>
  </si>
  <si>
    <t>Production of nickel based powders from nickel oxide</t>
  </si>
  <si>
    <t>Production of Ni-containing electronic and thermally functioning ceramics</t>
  </si>
  <si>
    <t>Production of nickel-containing enamel frits</t>
  </si>
  <si>
    <t>Production of nickel-containing glass</t>
  </si>
  <si>
    <t>Production of NiZn cores and solids from NiO powder</t>
  </si>
  <si>
    <t>Production of NiO-containing catalysts and catalyst precursors</t>
  </si>
  <si>
    <t>Manufacturing of nickel subsulphide in catalysts</t>
  </si>
  <si>
    <r>
      <t>Production of Ni</t>
    </r>
    <r>
      <rPr>
        <vertAlign val="subscript"/>
        <sz val="10"/>
        <color indexed="8"/>
        <rFont val="Calibri"/>
        <family val="2"/>
      </rPr>
      <t>3</t>
    </r>
    <r>
      <rPr>
        <sz val="10"/>
        <color indexed="8"/>
        <rFont val="Calibri"/>
        <family val="2"/>
      </rPr>
      <t>S</t>
    </r>
    <r>
      <rPr>
        <vertAlign val="subscript"/>
        <sz val="10"/>
        <color indexed="8"/>
        <rFont val="Calibri"/>
        <family val="2"/>
      </rPr>
      <t>2</t>
    </r>
    <r>
      <rPr>
        <sz val="10"/>
        <color indexed="8"/>
        <rFont val="Calibri"/>
        <family val="2"/>
      </rPr>
      <t>-containing catalysts from NiO-containing catalysts</t>
    </r>
  </si>
  <si>
    <r>
      <t>Use of Ni</t>
    </r>
    <r>
      <rPr>
        <vertAlign val="subscript"/>
        <sz val="10"/>
        <color indexed="8"/>
        <rFont val="Calibri"/>
        <family val="2"/>
      </rPr>
      <t>3</t>
    </r>
    <r>
      <rPr>
        <sz val="10"/>
        <color indexed="8"/>
        <rFont val="Calibri"/>
        <family val="2"/>
      </rPr>
      <t>S</t>
    </r>
    <r>
      <rPr>
        <vertAlign val="subscript"/>
        <sz val="10"/>
        <color indexed="8"/>
        <rFont val="Calibri"/>
        <family val="2"/>
      </rPr>
      <t>2</t>
    </r>
    <r>
      <rPr>
        <sz val="10"/>
        <color indexed="8"/>
        <rFont val="Calibri"/>
        <family val="2"/>
      </rPr>
      <t>-containing catalysts</t>
    </r>
  </si>
  <si>
    <r>
      <t>Industrial use of Ni</t>
    </r>
    <r>
      <rPr>
        <vertAlign val="subscript"/>
        <sz val="10"/>
        <color indexed="8"/>
        <rFont val="Calibri"/>
        <family val="2"/>
      </rPr>
      <t>3</t>
    </r>
    <r>
      <rPr>
        <sz val="10"/>
        <color indexed="8"/>
        <rFont val="Calibri"/>
        <family val="2"/>
      </rPr>
      <t>S</t>
    </r>
    <r>
      <rPr>
        <vertAlign val="subscript"/>
        <sz val="10"/>
        <color indexed="8"/>
        <rFont val="Calibri"/>
        <family val="2"/>
      </rPr>
      <t>2</t>
    </r>
    <r>
      <rPr>
        <sz val="10"/>
        <color indexed="8"/>
        <rFont val="Calibri"/>
        <family val="2"/>
      </rPr>
      <t>-containing catalysts for the production of catalysts containing other Ni compounds</t>
    </r>
  </si>
  <si>
    <t>Production of nickel sulphamate</t>
  </si>
  <si>
    <t>Nickel sulphate production from copper refining</t>
  </si>
  <si>
    <t>Solvent extraction of nickel sulphate leachate</t>
  </si>
  <si>
    <t>Crystallisation from a purified nickel sulphate leachate</t>
  </si>
  <si>
    <t>Production of batteries using electrodes with nickel containing active materials</t>
  </si>
  <si>
    <t>Production of Ni salts from Ni sulphate</t>
  </si>
  <si>
    <r>
      <t>Use of nickel sulphate in the manufacturing of micronutrient additives for biogas</t>
    </r>
    <r>
      <rPr>
        <vertAlign val="subscript"/>
        <sz val="10"/>
        <color indexed="8"/>
        <rFont val="Calibri"/>
        <family val="2"/>
      </rPr>
      <t xml:space="preserve"> </t>
    </r>
    <r>
      <rPr>
        <sz val="10"/>
        <color indexed="8"/>
        <rFont val="Calibri"/>
        <family val="2"/>
      </rPr>
      <t>production</t>
    </r>
  </si>
  <si>
    <t>GES 11</t>
  </si>
  <si>
    <t>Manufacturing of nickel sulphide in catalysts</t>
  </si>
  <si>
    <t>Use of nickel sulphide-containing catalysts</t>
  </si>
  <si>
    <t>Industrial use of nickel sulphide-containing catalysts for the production of catalysts containing other nickel compounds</t>
  </si>
  <si>
    <t xml:space="preserve">Ni oxide              </t>
  </si>
  <si>
    <t xml:space="preserve">Generic Exposure Scenario </t>
  </si>
  <si>
    <t>Is the measurement for substance n &lt;lod?</t>
  </si>
  <si>
    <r>
      <t>Nickel sulphide</t>
    </r>
    <r>
      <rPr>
        <vertAlign val="subscript"/>
        <sz val="10"/>
        <color indexed="8"/>
        <rFont val="Calibri"/>
        <family val="2"/>
      </rPr>
      <t xml:space="preserve"> </t>
    </r>
    <r>
      <rPr>
        <sz val="10"/>
        <color indexed="8"/>
        <rFont val="Calibri"/>
        <family val="2"/>
      </rPr>
      <t>production from leachate</t>
    </r>
  </si>
  <si>
    <t>Generic Exposure Scenario: Combined</t>
  </si>
  <si>
    <t>Sector of use: Combined</t>
  </si>
  <si>
    <t>STRUCTURE OF DATA COLLECTION TEMPLATE</t>
  </si>
  <si>
    <t>Raw material or product?</t>
  </si>
  <si>
    <t>Raw material</t>
  </si>
  <si>
    <t>Product</t>
  </si>
  <si>
    <t>If personal sample, what is typical location of worker?</t>
  </si>
  <si>
    <t>Inside control room</t>
  </si>
  <si>
    <t>Inside moving vehicles</t>
  </si>
  <si>
    <t>Outdoors</t>
  </si>
  <si>
    <t>Unknow</t>
  </si>
  <si>
    <t>Close proximity to a  given process indoors</t>
  </si>
  <si>
    <t>WHAT WILL HAPPEN WITH THE RETURNED DATA</t>
  </si>
  <si>
    <t xml:space="preserve">WHO WILL HAVE ACCESS TO THE DATA? </t>
  </si>
  <si>
    <t>Sample number</t>
  </si>
  <si>
    <t>Personal measurement?</t>
  </si>
  <si>
    <t xml:space="preserve">Worker job title </t>
  </si>
  <si>
    <t>If no, what sampling method was used?</t>
  </si>
  <si>
    <t>Average flow rate (l/min)</t>
  </si>
  <si>
    <t>2.0</t>
  </si>
  <si>
    <t>480</t>
  </si>
  <si>
    <t>Laboratory analysis in accordance to Sb Guidance document?</t>
  </si>
  <si>
    <t>If no, what analytical method was used?</t>
  </si>
  <si>
    <t>Name and address of analytical laboratory</t>
  </si>
  <si>
    <t>Natural</t>
  </si>
  <si>
    <t>Mechanical</t>
  </si>
  <si>
    <t>Both</t>
  </si>
  <si>
    <t>Don’t know</t>
  </si>
  <si>
    <t>General ventilation</t>
  </si>
  <si>
    <t>LEV</t>
  </si>
  <si>
    <t>None present</t>
  </si>
  <si>
    <t>RPE</t>
  </si>
  <si>
    <t>None</t>
  </si>
  <si>
    <t>Indoors</t>
  </si>
  <si>
    <t>Environment</t>
  </si>
  <si>
    <t>Raw material handling</t>
  </si>
  <si>
    <t>Manufacture</t>
  </si>
  <si>
    <t>Molten</t>
  </si>
  <si>
    <t>Aqueous form</t>
  </si>
  <si>
    <t>Massive object</t>
  </si>
  <si>
    <t>Solid</t>
  </si>
  <si>
    <t>Solid, granulate.</t>
  </si>
  <si>
    <t>Physical form of product- is this complete?</t>
  </si>
  <si>
    <t>safety glasses, overalls</t>
  </si>
  <si>
    <t>Please enter requested information</t>
  </si>
  <si>
    <t>Note  - A separate MS Excel template must be completed for each site for which inhalable and respirable Sb data is supplied</t>
  </si>
  <si>
    <t xml:space="preserve">A. COMPANY/CONTACT DETAILS  </t>
  </si>
  <si>
    <t>B. SITE DETAILS</t>
  </si>
  <si>
    <t xml:space="preserve">Sb producer or downstream user? </t>
  </si>
  <si>
    <t>Producer</t>
  </si>
  <si>
    <t>General information</t>
  </si>
  <si>
    <t>SAMPLE INFORMATION</t>
  </si>
  <si>
    <t xml:space="preserve">LABORATORY ANALYSIS </t>
  </si>
  <si>
    <t>IOM, Research Avenue, North, Riccarton, Edinburgh</t>
  </si>
  <si>
    <t>EXPOSURE SCENARIOS</t>
  </si>
  <si>
    <t>Automated / manual process</t>
  </si>
  <si>
    <t>PROCESS CONDITIONS</t>
  </si>
  <si>
    <t>Person completing template:</t>
  </si>
  <si>
    <t xml:space="preserve">Producer </t>
  </si>
  <si>
    <t>Downstream user</t>
  </si>
  <si>
    <t xml:space="preserve">Both </t>
  </si>
  <si>
    <t>Process</t>
  </si>
  <si>
    <t>Manual</t>
  </si>
  <si>
    <t>Automated</t>
  </si>
  <si>
    <t>Measurement</t>
  </si>
  <si>
    <t>Representative?</t>
  </si>
  <si>
    <t>Solid, powder / dust</t>
  </si>
  <si>
    <t>Solid, powder / dust (Dispersed powder)</t>
  </si>
  <si>
    <t>100 kg</t>
  </si>
  <si>
    <t>20</t>
  </si>
  <si>
    <t>60</t>
  </si>
  <si>
    <t>Size fraction</t>
  </si>
  <si>
    <t>Size fraction sampled</t>
  </si>
  <si>
    <t>Inhalable</t>
  </si>
  <si>
    <t xml:space="preserve">Respirable </t>
  </si>
  <si>
    <t>Does lab fulfil specified QA/QC requirements?</t>
  </si>
  <si>
    <t>Please enter the required information for EACH INHALABLE AND RESPIRABLE Sb sample that your site has collected in the white fields below.  Click on the parameter heading for details of information required</t>
  </si>
  <si>
    <t xml:space="preserve">3. Sample data - This workshop requires more detailed information about inhalable and respirable Sb exposure measurements to be input. This is not just the numerical results but also the information that is needed to understand what they mean, for example, information on how these were collected (sampled), when and where they were collected in the site and how they were analysed (in the laboratory). There are a number of columns to complete per sample, however many of these simply require a response via drop down list selection.  </t>
  </si>
  <si>
    <t>There are three worksheets to complete:</t>
  </si>
  <si>
    <t>Companies are being asked to supply details of inhalable and respirable Sb personal measurement data, along with relevant supporting contextual information. The measurement data and contextual information will enable companies to verify compliance with existing OELs.  i2a will use the aggregated and anonymised data collected from all companies to demonstrate safe use under REACH and inform about the most appropriate OEL.</t>
  </si>
  <si>
    <t xml:space="preserve">The Institute of Occupational Medicine (IOM) (www.iom-world.org) has been asked by the International Antimony Association (i2a) to collate inhalable and respirable antimony (Sb) data obtained as part of the Workplace Monitoring Campaign, with the first part of this campaign taking place from 2019 to 2021. </t>
  </si>
  <si>
    <t>COMPLETING THE TEMPLATE</t>
  </si>
  <si>
    <t>i2a will receive a copy of the overall exposure database, populated with the data gathered within the remit of this project. IOM will ensure that company names are not disclosed in this version of the database. IOM will retain and share with EBRC (subject to appropriate confidentiality agreements) a version of the database where the company names remain linked with the data that they provided. EBRC (www.ebrc.de) are in charge of reviewing the REACH exposure assessments and exposure scenarios for i2a.</t>
  </si>
  <si>
    <t xml:space="preserve">a) Protect the template with a password. On the top menu go to Tools&gt;&gt;Options, then the Security tab, and enter a password in the ‘password to open’ field and press OK.  It will prompt you to re-enter your password and then click on the OK button. You should then save the file to ensure the security changes are kept. The template will now require a password to be entered to open. </t>
  </si>
  <si>
    <r>
      <t xml:space="preserve">If you have any questions concerning data entry, security and usage of the data please contact Karen Galea (project leader) on </t>
    </r>
    <r>
      <rPr>
        <sz val="12"/>
        <color rgb="FFFF0000"/>
        <rFont val="Calibri"/>
        <family val="2"/>
        <scheme val="minor"/>
      </rPr>
      <t>karen.galea@iom-world.org</t>
    </r>
    <r>
      <rPr>
        <sz val="12"/>
        <color indexed="8"/>
        <rFont val="Calibri"/>
        <family val="2"/>
        <scheme val="minor"/>
      </rPr>
      <t xml:space="preserve"> or by telephone on +44 (0) 131 449 8034 or Caroline Braibant on</t>
    </r>
    <r>
      <rPr>
        <sz val="12"/>
        <color rgb="FFFF0000"/>
        <rFont val="Calibri"/>
        <family val="2"/>
        <scheme val="minor"/>
      </rPr>
      <t xml:space="preserve"> caroline.braibant@antimony.com</t>
    </r>
    <r>
      <rPr>
        <sz val="12"/>
        <color indexed="8"/>
        <rFont val="Calibri"/>
        <family val="2"/>
        <scheme val="minor"/>
      </rPr>
      <t xml:space="preserve"> or by telephone on +32 (2) 779 00 49. </t>
    </r>
  </si>
  <si>
    <t>Click on the parameter heading for details of information required</t>
  </si>
  <si>
    <t>Exposure scientist</t>
  </si>
  <si>
    <t>Research Avenue North, Edinburgh, EH14 4AP</t>
  </si>
  <si>
    <r>
      <t xml:space="preserve">We would be grateful if you can return your completed template as soon as you have received the laboratory results for the samples collected during the measurement campaign and by no later than </t>
    </r>
    <r>
      <rPr>
        <sz val="12"/>
        <color rgb="FFFF0000"/>
        <rFont val="Calibri"/>
        <family val="2"/>
        <scheme val="minor"/>
      </rPr>
      <t>31st August 2019</t>
    </r>
    <r>
      <rPr>
        <sz val="12"/>
        <color theme="1"/>
        <rFont val="Calibri"/>
        <family val="2"/>
        <scheme val="minor"/>
      </rPr>
      <t xml:space="preserve"> for the 2019 data collection period. As the data required are sensitive, to prevent any unauthorised access to the template during the collection and submission process, you should:</t>
    </r>
  </si>
  <si>
    <t xml:space="preserve">Please enter the company and site information in the white fields below. It is recommended that this worksheet is completed at any time prior to starting the measurement campaign and that it should take no more than 5 minutes to complete. </t>
  </si>
  <si>
    <t>Number employees directly involved in Sb substance production or use:</t>
  </si>
  <si>
    <t>DIANTIMONY TRIOXIDE</t>
  </si>
  <si>
    <t xml:space="preserve">CAS </t>
  </si>
  <si>
    <t>Sb Substances</t>
  </si>
  <si>
    <t>1309-64-4</t>
  </si>
  <si>
    <t>ANTIMONY METAL</t>
  </si>
  <si>
    <t>7440-36-0</t>
  </si>
  <si>
    <t>DIANTIMONY TRIS (ETHYLENE GLYCOLATE)</t>
  </si>
  <si>
    <t>29736-75-2</t>
  </si>
  <si>
    <t>DIANTIMONY TRISULFIDE</t>
  </si>
  <si>
    <t>1345-04-6</t>
  </si>
  <si>
    <t>ANTIMONY TRICHLORIDE</t>
  </si>
  <si>
    <t>10025-91-9</t>
  </si>
  <si>
    <t>SODIUM HEXAHYDROXOANTIMONATE</t>
  </si>
  <si>
    <t>33908-66-6</t>
  </si>
  <si>
    <t>SODIUM ANTIMONATE (A)</t>
  </si>
  <si>
    <t>15432-85-6</t>
  </si>
  <si>
    <t>DIANTIMONY PENTOXIDE</t>
  </si>
  <si>
    <t>1314-60-9</t>
  </si>
  <si>
    <t>ANTIMONY PENTACHLORIDE</t>
  </si>
  <si>
    <t>7647-18-9</t>
  </si>
  <si>
    <t>POTASSIUM HEXAHYDROXOANTIMONATE</t>
  </si>
  <si>
    <t>12208-13-8</t>
  </si>
  <si>
    <t>Name of Sb substance(s) manufactured / used at the site:</t>
  </si>
  <si>
    <t>Market sector / lifecycle stage</t>
  </si>
  <si>
    <t>Code (pre-populated)</t>
  </si>
  <si>
    <t xml:space="preserve">Exposure Scenario </t>
  </si>
  <si>
    <t xml:space="preserve">Manufacture - Use of antimony containing materials in the recycling/production of antimony metal
</t>
  </si>
  <si>
    <t>Physical form of Sb substance</t>
  </si>
  <si>
    <t xml:space="preserve">Risk Management Measures </t>
  </si>
  <si>
    <t>1. Company site details - This worksheet has two very general sections which allow for the input of information on who is completing the template and selected site information.</t>
  </si>
  <si>
    <t>Partially open</t>
  </si>
  <si>
    <t>Semi-automated</t>
  </si>
  <si>
    <t>Don't know</t>
  </si>
  <si>
    <r>
      <t>Ambient workplace temperature conditions (</t>
    </r>
    <r>
      <rPr>
        <b/>
        <vertAlign val="superscript"/>
        <sz val="12"/>
        <rFont val="Calibri"/>
        <family val="2"/>
      </rPr>
      <t>o</t>
    </r>
    <r>
      <rPr>
        <b/>
        <sz val="12"/>
        <rFont val="Calibri"/>
        <family val="2"/>
      </rPr>
      <t>C)</t>
    </r>
  </si>
  <si>
    <t>This sheet should be completed at the time of the measurement campaign. It should take around 10 minutes to complete.</t>
  </si>
  <si>
    <r>
      <t>Process temperature (</t>
    </r>
    <r>
      <rPr>
        <b/>
        <vertAlign val="superscript"/>
        <sz val="12"/>
        <rFont val="Calibri"/>
        <family val="2"/>
      </rPr>
      <t>o</t>
    </r>
    <r>
      <rPr>
        <b/>
        <sz val="12"/>
        <rFont val="Calibri"/>
        <family val="2"/>
      </rPr>
      <t>C)</t>
    </r>
  </si>
  <si>
    <t>Working environment</t>
  </si>
  <si>
    <t>Separation of workers from emission points, e.g. control room, cabin</t>
  </si>
  <si>
    <t>Use of local exhaust ventilation</t>
  </si>
  <si>
    <t>Respiratory protective equipment used</t>
  </si>
  <si>
    <t>FFP1 filtering face mask</t>
  </si>
  <si>
    <t>Protective gloves used</t>
  </si>
  <si>
    <t xml:space="preserve">The time taken will depend on the number of samples collected but is expected to be around 5 minutes at each phase.  </t>
  </si>
  <si>
    <t>IMPORTANT POINT: A separate row should be used for each inhalable and respirable Sb measurement results reported</t>
  </si>
  <si>
    <t>Activities measured during sampling period representative of exposure scenario?</t>
  </si>
  <si>
    <t>Sampling head used</t>
  </si>
  <si>
    <t>IOM head</t>
  </si>
  <si>
    <t>Relevant exposure scenario number (from worksheet 2)</t>
  </si>
  <si>
    <t>2. Exposure scenario - The worksheet allows for the collection of information about the exposure scenarios taking place at your site for which Sb air samples were collected from your workers. This also includes the collection of information on the operational conditions and risk management measures used.</t>
  </si>
  <si>
    <t>Sb substance in an enclosed process?</t>
  </si>
  <si>
    <t xml:space="preserve">Works from control room most of shift </t>
  </si>
  <si>
    <t xml:space="preserve">We have sent you this Microsoft Excel template ‘Sb data collection template’ to allow you to enter information concerning inhalable and respirable Sb inhalation exposure data you would like to share. To help us better understand the exposure data you provide, we also ask you to provide relevant contextual information on the activities, operational conditions and risk management measurements in use at the time when the samples were collected. 
This Microsoft Excel template includes a number of fields for you to enter details of the inhalable and respirable Sb sampling data and applicable accompanying contextual information that your company has collected.  To assist you in the input of this information, we have included various drop down lists for you to select from, however some free text data entry will be required.   Descriptions of each individual parameter can be obtained by clicking on the parameter heading. In addition, we have provided a Word document that duplicates the guidance provided in this template. </t>
  </si>
  <si>
    <t>Disposable nitrile gloves (Ansell</t>
  </si>
  <si>
    <t>Substance</t>
  </si>
  <si>
    <t>Manufacture - Use of antimony containing materials in the recycling/production of antimony metal_x000D_</t>
  </si>
  <si>
    <t>Use at industrial sites - Industrial use of antimony metal as intermediate in the manufacture of diantimony trioxide_x000D_</t>
  </si>
  <si>
    <t>Use at industrial sites - Industrial use of antimony metal as intermediate in the manufacture of diantimony trisulphide_x000D_</t>
  </si>
  <si>
    <t>Formulation or re-packing - Formulation of antimony metal in the production of alloys used in solder, foils, ammunition, batteries, extruded pipe and tube_x000D_</t>
  </si>
  <si>
    <t>Use at industrial sites - Industrial use of antimony metal in the production of alloys used in foils, ammunition, batteries, extruded pipe and tube_x000D_</t>
  </si>
  <si>
    <t>Use at industrial sites - Industrial use of antimony metal containing solder_x000D_</t>
  </si>
  <si>
    <t>Widespread use by professional workers - Professional use of antimony metal containing solder_x000D_</t>
  </si>
  <si>
    <t>Consumer use - Consumer use of solder_x000D_</t>
  </si>
  <si>
    <t>Service life (worker at industrial site) - Service life of antimony metal containing articles in industrial settings_x000D_</t>
  </si>
  <si>
    <t>Service life (professional worker) - Service life of antimony metal containing articles in professional settings_x000D_</t>
  </si>
  <si>
    <t>Service life (professional worker) - Service life of antimony containing ammunition in professional settings_x000D_</t>
  </si>
  <si>
    <t>Service life (consumers) - Service life of massive objects containing antimony metal_x000D_</t>
  </si>
  <si>
    <t>Service life (consumers) - Service life of ammunition used by consumers_x000D_</t>
  </si>
  <si>
    <t>Service life (consumers) - Service life of lead-acid batteries used by consumers_x000D_</t>
  </si>
  <si>
    <t>Use at industrial sites - Industrial use of antimony metal as impregnation agent in carbon articles (electrical, mechanical and seal &amp; pump articles) and graphite ceramics_x000D_</t>
  </si>
  <si>
    <t>Use at industrial sites - Industrial use of antimony metal in the production of recordable media_x000D_</t>
  </si>
  <si>
    <t>Use at industrial sites - Industrial use of antimony metal in the production of semiconductors_x000D_</t>
  </si>
  <si>
    <t>Formulation or re-packing - Formulation of antimony metal in the production of explosives_x000D_</t>
  </si>
  <si>
    <t>Widespread use by professional workers - Use of explosives_x000D_</t>
  </si>
  <si>
    <t>Service life (worker at industrial site) - Service life of articles containing antimony being encapsulated in the internal part of the product in industrial settings_x000D_</t>
  </si>
  <si>
    <t>Service life (professional worker) - Service life of articles containing antimony being encapsulated in the internal part of the product in professional settings_x000D_</t>
  </si>
  <si>
    <t>Service life (consumers) - Service life of articles containing antimony being encapsulated in the internal part of the product_x000D_</t>
  </si>
  <si>
    <t>Use at industrial sites - Use of antimony pentachloride as catalyst_x000D_</t>
  </si>
  <si>
    <t>Use at industrial sites - Use of antimony pentachloride as intermediate_x000D_</t>
  </si>
  <si>
    <t>Manufacture - Manufacture of the substance_x000D_</t>
  </si>
  <si>
    <t>Use at industrial sites - Manufacture of antimony trioxide in the pigment industry_x000D_</t>
  </si>
  <si>
    <t>Manufacture - Manufacture/recycling of diantimony pentoxide_x000D_</t>
  </si>
  <si>
    <t>Formulation or re-packing - Formulation of diantimony pentoxide in preparations_x000D_</t>
  </si>
  <si>
    <t>Use at industrial sites - Production of back-coated textiles containing diantimony pentoxide_x000D_</t>
  </si>
  <si>
    <t>Service life (worker at industrial site) - Service life of back-coated textiles in industrial settings_x000D_</t>
  </si>
  <si>
    <t>Service life (professional worker) - Service life of back-coated textiles in professional settings_x000D_</t>
  </si>
  <si>
    <t>Service life (consumers) - Service life of flame retarded textiles containing diantimony pentoxide_x000D_</t>
  </si>
  <si>
    <t>Manufacture - Manufacture of diantimony trioxide through oxidation of antimony metal_x000D_</t>
  </si>
  <si>
    <t>Formulation or re-packing - Formulation and re-packaging of antimony trioxide_x000D_</t>
  </si>
  <si>
    <t>Use at industrial sites - Use of diantimony trioxide in PET (films/fibres, resin) production_x000D_</t>
  </si>
  <si>
    <t>Service life (worker at industrial site) - Service life of PET articles in industrial settings_x000D_</t>
  </si>
  <si>
    <t>Service life (consumers) - Service life of PET/PES articles containing diantimony trioxide from catalyses_x000D_</t>
  </si>
  <si>
    <t>Formulation or re-packing - Formulation of antimony trioxide in preparations for flame retardant productions_x000D_</t>
  </si>
  <si>
    <t>Use at industrial sites - Industrial use of diantimony trioxide in the production of flame retarded textiles_x000D_</t>
  </si>
  <si>
    <t>Use at industrial sites - Industrial use of diantimony trioxide in the plastics and rubber industry_x000D_</t>
  </si>
  <si>
    <t>Use at industrial sites - Industrial use of diantimony trioxide containing wood adhesives_x000D_</t>
  </si>
  <si>
    <t>Widespread use by professional workers - Professional uses of flame retarded flexible sealing materials_x000D_</t>
  </si>
  <si>
    <t>Service life (worker at industrial site) - Service life of flame retarded textiles in industrial settings_x000D_</t>
  </si>
  <si>
    <t>Service life (professional worker) - Service life of flame retarded textiles in professional settings_x000D_</t>
  </si>
  <si>
    <t>Service life (worker at industrial site) - Service life of flame retarded wood, plastic and rubber articles in industrial settings_x000D_</t>
  </si>
  <si>
    <t>Service life (professional worker) - Service life of flame retarded wood, plastic and rubber articles in professional settings_x000D_</t>
  </si>
  <si>
    <t>Service life (consumers) - Service life of flame retarded articles containing antimony trioxide_x000D_</t>
  </si>
  <si>
    <t>Formulation or re-packing - Formulation of diantimony trioxide in the production of glass, enamels, functional ceramics and semi-conductors_x000D_</t>
  </si>
  <si>
    <t>Use at industrial sites - Industrial use of diantimony trioxide in the production of glass, enamels, functional ceramics and semi-conductors_x000D_</t>
  </si>
  <si>
    <t>Service life (worker at industrial site) - Service life of glass, enamels, functional ceramics and semi-conductors in industrial settings_x000D_</t>
  </si>
  <si>
    <t>Service life (professional worker) - Service life of glass, enamels, functional ceramics and semi-conductors in professional settings_x000D_</t>
  </si>
  <si>
    <t>Formulation or re-packing - Formulation of diantimony trioxide in the production of pigments, paints, coatings, ceramics, brake pads and production and formulation of fine chemicals_x000D_</t>
  </si>
  <si>
    <t>Use at industrial sites - Industrial use of diantimony trioxide in the production of pigments, paints, coatings, ceramics and production and formulation of fine chemicals_x000D_</t>
  </si>
  <si>
    <t>Use at industrial sites - Industrial use of diantimony trioxide in the manufacture of brake pads_x000D_</t>
  </si>
  <si>
    <t>Widespread use by professional workers - Professional uses of diantimony trioxide containing paints_x000D_</t>
  </si>
  <si>
    <t>Service life (worker at industrial site) - Service life of articles containing diantimony trioxide in pigments, paints, coatings, ceramics and brake pads in industrial settings_x000D_</t>
  </si>
  <si>
    <t>Service life (professional worker) - Service life of articles containing diantimony trioxide in pigments, paints, coatings, ceramics and brake pads in professional settings_x000D_</t>
  </si>
  <si>
    <t>Formulation or re-packing - Formulation and re-packaging of diantimony tris(ethylene glycolate)_x000D_</t>
  </si>
  <si>
    <t>Use at industrial sites - Use of diantimony tris(ethylene glycolate) as catalyst in PET (films/fibres, resin) production_x000D_</t>
  </si>
  <si>
    <t>Service life (consumers) - Service life of PET/PES articles containing diantimony tris(ethylene glycolate)_x000D_</t>
  </si>
  <si>
    <t>Manufacture - Manufacture of antimony trisulfide via antimony metal and sulfur_x000D_</t>
  </si>
  <si>
    <t>Formulation or re-packing - Formulation or re-packing of diantimony trisulfide_x000D_</t>
  </si>
  <si>
    <t>Use at industrial sites - Industrial use of antimony trisulfide as solid lubricant for friction linings and brake pads_x000D_</t>
  </si>
  <si>
    <t>Service life (worker at industrial site) - Replacement and installation of brake pads containing antimony trisulfide in industrial settings_x000D_</t>
  </si>
  <si>
    <t>Service life (professional worker) - Replacement and installation of brake pads containing antimony trisulfide in professional settings_x000D_</t>
  </si>
  <si>
    <t>Formulation or re-packing - Formulation of antimony trisulfide in primer compositions for sporting gun ammunition_x000D_</t>
  </si>
  <si>
    <t>Widespread use by professional workers - Professional use of antimony trisulfide containing primers in ammunition_x000D_</t>
  </si>
  <si>
    <t>Consumer use - Consumer use of antimony trisulfide in primer and or propellant powder for shooting exercises._x000D_</t>
  </si>
  <si>
    <t>Formulation or re-packing - Formulation of antimony trisulfide in pyrotechnic mixtures_x000D_</t>
  </si>
  <si>
    <t>Widespread use by professional workers - Professional use/formulation of pyrotechnic mixtures_x000D_</t>
  </si>
  <si>
    <t>Consumer use - Consumer use of pyrotechnic products and matches_x000D_</t>
  </si>
  <si>
    <t>Use at industrial sites - Industrial use of antimony trisulfide as intermediate in the manufacture of laboratory products_x000D_</t>
  </si>
  <si>
    <t>Formulation or re-packing - Formulation and packaging of explosives_x000D_</t>
  </si>
  <si>
    <t>Widespread use by professional workers - Detonation of explosives in civil works, mining, quarries and other civil applications_x000D_</t>
  </si>
  <si>
    <t>Formulation or re-packing - Formulation and re-packaging of sodium antimonate (A)_x000D_</t>
  </si>
  <si>
    <t>Formulation or re-packing - Formulation of sodium antimonate (A)_x000D_</t>
  </si>
  <si>
    <t>Use at industrial sites - Industrial use of sodium antimonate (A) as flame retardant (in roofing membranes)_x000D_</t>
  </si>
  <si>
    <t>Use at industrial sites - Industrial use of sodium antimonate (A) in the production of plastic and PET (films/fibres, resin)_x000D_</t>
  </si>
  <si>
    <t>Service life (worker at industrial site) - Service life of flame retarded roofing membranes in industrial settings_x000D_</t>
  </si>
  <si>
    <t>Service life (professional worker) - Service life of flame retarded roofing membranes in professional settings_x000D_</t>
  </si>
  <si>
    <t>Service life (worker at industrial site) - Service life of plastic and PET articles in industrial settings_x000D_</t>
  </si>
  <si>
    <t>Service life (professional worker) - Service life of plastic and PET articles in professional settings_x000D_</t>
  </si>
  <si>
    <t>Service life (consumers) - Service life of flame retarded articles containing sodium antimonate_x000D_</t>
  </si>
  <si>
    <t>Service life (consumers) - Service life of PET/PES articles containing sodium antimonate from catalyses_x000D_</t>
  </si>
  <si>
    <t>Formulation or re-packing - Formulation of sodium antimonate (A) in the production of glass_x000D_</t>
  </si>
  <si>
    <t>Use at industrial sites - Industrial use of sodium antimonate (A) in the production of glass_x000D_</t>
  </si>
  <si>
    <t>Service life (worker at industrial site) - Service life of special glass articles in industrial settings_x000D_</t>
  </si>
  <si>
    <t>Service life (professional worker) - Service life of special glass articles in professional settings_x000D_</t>
  </si>
  <si>
    <t>Manufacture - Manufacture/recycling of the substance_x000D_</t>
  </si>
  <si>
    <t>Use at industrial sites - Industrial use of sodium hexahydroxoantimonate in the production of glass_x000D_</t>
  </si>
  <si>
    <t>Use of antimony containing materials in the recycling/production of antimony metal</t>
  </si>
  <si>
    <t>Industrial use of antimony metal as intermediate in the manufacture of diantimony trioxide</t>
  </si>
  <si>
    <t>Industrial use of antimony metal as intermediate in the manufacture of diantimony trisulphide</t>
  </si>
  <si>
    <t>Formulation of antimony metal in the production of alloys used in solder, foils, ammunition, batteries, extruded pipe and tube</t>
  </si>
  <si>
    <t>Hot metallurgical processes</t>
  </si>
  <si>
    <t>Conversion</t>
  </si>
  <si>
    <t>Transfer of the substance</t>
  </si>
  <si>
    <t>Melting and refinement</t>
  </si>
  <si>
    <t>Electrolysis</t>
  </si>
  <si>
    <t>Refuming</t>
  </si>
  <si>
    <t>Oxidation</t>
  </si>
  <si>
    <t>Casting</t>
  </si>
  <si>
    <t>Granulation</t>
  </si>
  <si>
    <t>Wet cleaning</t>
  </si>
  <si>
    <t>Final treatment of massives</t>
  </si>
  <si>
    <t>Packaging of massives/granulates</t>
  </si>
  <si>
    <t>Removal of dust</t>
  </si>
  <si>
    <t>Final treatment and packaging of solder</t>
  </si>
  <si>
    <t>Powder handling</t>
  </si>
  <si>
    <t>Industrial use of antimony metal in the production of alloys used in foils, ammunition, batteries, extruded pipe and tube</t>
  </si>
  <si>
    <t>Re-melting and casting</t>
  </si>
  <si>
    <t>Mechanical treatment and finishing</t>
  </si>
  <si>
    <t>Final treatment and packaging of massives</t>
  </si>
  <si>
    <t>Industrial use of antimony metal containing solder</t>
  </si>
  <si>
    <t>Handling of solder at ambient temperature</t>
  </si>
  <si>
    <t>Use of solders at elevated temperatures</t>
  </si>
  <si>
    <t>Professional use of antimony metal containing solder</t>
  </si>
  <si>
    <t>Handling of solders at ambient temperature</t>
  </si>
  <si>
    <t>Consumer use of solder</t>
  </si>
  <si>
    <t>Handling of solder at elevated temperature</t>
  </si>
  <si>
    <t>Service life of antimony metal containing articles in industrial settings</t>
  </si>
  <si>
    <t>Handling of articles</t>
  </si>
  <si>
    <t>Service life of antimony metal containing articles in professional settings</t>
  </si>
  <si>
    <t>Service life of antimony containing ammunition in professional settings</t>
  </si>
  <si>
    <t>Handling of ammunition</t>
  </si>
  <si>
    <t>Shooting (full shift)</t>
  </si>
  <si>
    <t>Shooting (part shift)</t>
  </si>
  <si>
    <t>Service life of massive objects containing antimony metal</t>
  </si>
  <si>
    <t>Handling of massive objects made out of lead-antimony alloys at ambient temperature.</t>
  </si>
  <si>
    <t>Mouthing and handling of small decorative particles containing antimony metal by children.</t>
  </si>
  <si>
    <t>Service life of ammunition used by consumers</t>
  </si>
  <si>
    <t>Handling, reloading and shooting of antimony containing ammunition.</t>
  </si>
  <si>
    <t>Service life of lead-acid batteries used by consumers</t>
  </si>
  <si>
    <t>Replacement of lead-acid batteries into electronic devices or reloading.</t>
  </si>
  <si>
    <t>Industrial use of antimony metal as impregnation agent in carbon articles (electrical, mechanical and seal &amp; pump articles) and graphite ceramics</t>
  </si>
  <si>
    <t>Preparation of raw materials</t>
  </si>
  <si>
    <t>Calcination</t>
  </si>
  <si>
    <t>Further processing</t>
  </si>
  <si>
    <t>Final packaging</t>
  </si>
  <si>
    <t>Industrial use of antimony metal in the production of recordable media</t>
  </si>
  <si>
    <t>Processes in closed systems</t>
  </si>
  <si>
    <t>Industrial use of antimony metal in the production of semiconductors</t>
  </si>
  <si>
    <t>Transfer of crystals</t>
  </si>
  <si>
    <t>Etching</t>
  </si>
  <si>
    <t>Laser marking</t>
  </si>
  <si>
    <t>Formulation of antimony metal in the production of explosives</t>
  </si>
  <si>
    <t>Processing</t>
  </si>
  <si>
    <t>Final handling</t>
  </si>
  <si>
    <t>Use of explosives</t>
  </si>
  <si>
    <t>Use of explosives (outdoor detonation)</t>
  </si>
  <si>
    <t>Use of explosives (underground detonation)</t>
  </si>
  <si>
    <t>Service life of articles containing antimony being encapsulated in the internal part of the product in industrial settings</t>
  </si>
  <si>
    <t>Service life of articles containing antimony being encapsulated in the internal part of the product in professional settings</t>
  </si>
  <si>
    <t>Service life of articles containing antimony being encapsulated in the internal part of the product</t>
  </si>
  <si>
    <t>Handling of electronic articles or recordable media for home entertainment</t>
  </si>
  <si>
    <t>Handling and wearing of x-ray suites during radiographic checking</t>
  </si>
  <si>
    <t>Manufacture/recycling of the substance</t>
  </si>
  <si>
    <t>Smelting</t>
  </si>
  <si>
    <t>Lead blast furnace</t>
  </si>
  <si>
    <t>Lead refinery</t>
  </si>
  <si>
    <t>Hydro plant</t>
  </si>
  <si>
    <t>Drying</t>
  </si>
  <si>
    <t>Packaging</t>
  </si>
  <si>
    <t>Industrial use of sodium hexahydroxoantimonate in the production of glass</t>
  </si>
  <si>
    <t>Raw material handling and melting</t>
  </si>
  <si>
    <t>Use of antimony pentachloride as catalyst</t>
  </si>
  <si>
    <t>Use of antimony pentachloride as intermediate</t>
  </si>
  <si>
    <t>Use of catalyst in closed system</t>
  </si>
  <si>
    <t>Use of antimony pentachloride in closed system</t>
  </si>
  <si>
    <t>Connection/disconnection of cylinders</t>
  </si>
  <si>
    <t>Cleaning and Maintenance</t>
  </si>
  <si>
    <t>Manufacture of the substance</t>
  </si>
  <si>
    <t>Wet chemical reaction</t>
  </si>
  <si>
    <t>Decantation</t>
  </si>
  <si>
    <t>Sampling</t>
  </si>
  <si>
    <t>Confectioning</t>
  </si>
  <si>
    <t>Manufacture of antimony trioxide in the pigment industry</t>
  </si>
  <si>
    <t>Hydrolysis</t>
  </si>
  <si>
    <t>Quality control</t>
  </si>
  <si>
    <t>Manufacture/recycling of diantimony pentoxide</t>
  </si>
  <si>
    <t>Closed reaction process</t>
  </si>
  <si>
    <t>Cleaning and maintenance</t>
  </si>
  <si>
    <t>Formulation of diantimony pentoxide in preparations</t>
  </si>
  <si>
    <t>Formulation step (closed process)</t>
  </si>
  <si>
    <t>Formulation step (semi-closed process)</t>
  </si>
  <si>
    <t>Formulation step (open process)</t>
  </si>
  <si>
    <t>Handling of formulations</t>
  </si>
  <si>
    <t>Production of back-coated textiles containing diantimony pentoxide</t>
  </si>
  <si>
    <t>Handling of the substance</t>
  </si>
  <si>
    <t>Mixing in closed process</t>
  </si>
  <si>
    <t>Mixing in semi-closed process</t>
  </si>
  <si>
    <t>Mixing in open process</t>
  </si>
  <si>
    <t>Calendering operations</t>
  </si>
  <si>
    <t>Industrial spraying</t>
  </si>
  <si>
    <t>Roller application or brushing</t>
  </si>
  <si>
    <t>Treatment of articles by dipping and pouring</t>
  </si>
  <si>
    <t>Service life of back-coated textiles in industrial settings</t>
  </si>
  <si>
    <t>Handling of back-coated textiles</t>
  </si>
  <si>
    <t>Service life of back-coated textiles in professional settings</t>
  </si>
  <si>
    <t>Service life of flame retarded textiles containing diantimony pentoxide</t>
  </si>
  <si>
    <t>Wearing of clothes containing diantimony pentoxide for fire resistance by consumer</t>
  </si>
  <si>
    <t>Service life of back-coated textiles used by consumers</t>
  </si>
  <si>
    <t>Short contact to textiles containing diantimony pentoxide for fire resistance used by consumers</t>
  </si>
  <si>
    <t>Manufacture of diantimony trioxide through oxidation of antimony metal</t>
  </si>
  <si>
    <t>Formulation and re-packaging of antimony trioxide</t>
  </si>
  <si>
    <t>Formulation of the substance</t>
  </si>
  <si>
    <t>Packaging of wetted powder</t>
  </si>
  <si>
    <t>Use of diantimony trioxide in PET (films/fibres, resin) production</t>
  </si>
  <si>
    <t>Polymerisation and further processing</t>
  </si>
  <si>
    <t>Final processing</t>
  </si>
  <si>
    <t>Service life of PET articles in industrial settings</t>
  </si>
  <si>
    <t>Handling, moulding and forming of PET articles</t>
  </si>
  <si>
    <t>Service life of PET/PES articles containing diantimony trioxide from catalyses</t>
  </si>
  <si>
    <t>Wearing of textiles (incl. artificial leather) made out of PET/PES fibres or filament yarn.</t>
  </si>
  <si>
    <t>Wearing of “artificial leather” made out of PET/PES fibres or filament garn</t>
  </si>
  <si>
    <t>Swallowing of toy particles made out of PET.</t>
  </si>
  <si>
    <t>Use of personal sanitary products, hygienic paper made out of PET/PES.</t>
  </si>
  <si>
    <t>Short contact to articles/ handling of plastic products made out of PET under ambient temperature.</t>
  </si>
  <si>
    <t>Formulation of antimony trioxide in preparations for flame retardant productions</t>
  </si>
  <si>
    <t>Packaging of formulated substance</t>
  </si>
  <si>
    <t>Industrial use of diantimony trioxide in the production of flame retarded textiles</t>
  </si>
  <si>
    <t>Further handling</t>
  </si>
  <si>
    <t>Industrial use of diantimony trioxide in the plastics and rubber industry</t>
  </si>
  <si>
    <t>Inclusion into matrix</t>
  </si>
  <si>
    <t>Industrial use of diantimony trioxide containing wood adhesives</t>
  </si>
  <si>
    <t>Professional uses of flame retarded flexible sealing materials</t>
  </si>
  <si>
    <t>Use of preparations at elevated temperatures</t>
  </si>
  <si>
    <t>Service life of flame retarded textiles in industrial settings</t>
  </si>
  <si>
    <t>Use of back-coated textiles</t>
  </si>
  <si>
    <t>Service life of flame retarded textiles in professional settings</t>
  </si>
  <si>
    <t>Service life of flame retarded wood, plastic and rubber articles in industrial settings</t>
  </si>
  <si>
    <t>Handling of flame retarded articles</t>
  </si>
  <si>
    <t>Processing of flame retarded articles</t>
  </si>
  <si>
    <t>Service life of flame retarded wood, plastic and rubber articles in professional settings</t>
  </si>
  <si>
    <t>Service life of flame retarded articles containing antimony trioxide</t>
  </si>
  <si>
    <t>Wearing of clothes containing antimony trioxide for fire resistance by consumer</t>
  </si>
  <si>
    <t>Service life of back coated textiles used by consumers</t>
  </si>
  <si>
    <t>Indoor air/house dust</t>
  </si>
  <si>
    <t>Short contact to articles containing antimony trioxide for fire resistance used by consumers</t>
  </si>
  <si>
    <t>Short contact to vehicle parts containing antimony trioxide for fire resistance used by consumers</t>
  </si>
  <si>
    <t>Short contact to machinery, mechanical appliances, electrical/electronic articles (incl. TARIC 8544) parts containing antimony trioxide for fire resistance used by consumers</t>
  </si>
  <si>
    <t>Short contact to covers of electrical batteries and accumulators containing antimony trioxide for fire resistance used by consumers</t>
  </si>
  <si>
    <t>Short contact to textiles containing antimony trioxide for fire resistance used by consumers</t>
  </si>
  <si>
    <t>Short contact to metal articles having a coating containing antimony trioxide for fire resistance used by consumers</t>
  </si>
  <si>
    <t>Short contact to rubber articles containing antimony trioxide for fire resistance used by consumers</t>
  </si>
  <si>
    <t>Short contact to wood artciles containing antimony trioxide for fire resistance used by consumers</t>
  </si>
  <si>
    <t>Formulation of diantimony trioxide in the production of glass, enamels, functional ceramics and semi-conductors</t>
  </si>
  <si>
    <t>Industrial use of diantimony trioxide in the production of glass, enamels, functional ceramics and semi-conductors</t>
  </si>
  <si>
    <t>Application of enamel</t>
  </si>
  <si>
    <t>Service life of glass, enamels, functional ceramics and semi-conductors in industrial settings</t>
  </si>
  <si>
    <t>Service life of glass, enamels, functional ceramics and semi-conductors in professional settings</t>
  </si>
  <si>
    <t>Formulation of diantimony trioxide in the production of pigments, paints, coatings, ceramics, brake pads and production and formulation of fine chemicals</t>
  </si>
  <si>
    <t>Industrial use of diantimony trioxide in the production of pigments, paints, coatings, ceramics and production and formulation of fine chemicals</t>
  </si>
  <si>
    <t>Loading &amp; mixing</t>
  </si>
  <si>
    <t>Preparation</t>
  </si>
  <si>
    <t>Application and mixing of paints</t>
  </si>
  <si>
    <t>Spraying of paints and coatings</t>
  </si>
  <si>
    <t>Industrial use of diantimony trioxide in the manufacture of brake pads</t>
  </si>
  <si>
    <t>Mixing</t>
  </si>
  <si>
    <t>Pressing</t>
  </si>
  <si>
    <t>Sintering</t>
  </si>
  <si>
    <t>Finishing and packaging</t>
  </si>
  <si>
    <t>Professional uses of diantimony trioxide containing paints</t>
  </si>
  <si>
    <t>Mixing of paints</t>
  </si>
  <si>
    <t>Application of paints</t>
  </si>
  <si>
    <t>Spraying of paints</t>
  </si>
  <si>
    <t>Service life of articles containing diantimony trioxide in pigments, paints, coatings, ceramics and brake pads in industrial settings</t>
  </si>
  <si>
    <t>Service life of articles containing diantimony trioxide in pigments, paints, coatings, ceramics and brake pads in professional settings</t>
  </si>
  <si>
    <t>Formulation and re-packaging of diantimony tris(ethylene glycolate)</t>
  </si>
  <si>
    <t>Use of diantimony tris(ethylene glycolate) as catalyst in PET (films/fibres, resin) production</t>
  </si>
  <si>
    <t>Mixing/formulation of the substance</t>
  </si>
  <si>
    <t>Sampling and quality control</t>
  </si>
  <si>
    <t>Service life of PET/PES articles containing diantimony tris(ethylene glycolate)</t>
  </si>
  <si>
    <t>Manufacture of antimony trisulfide via antimony metal and sulfur</t>
  </si>
  <si>
    <t>Manufacture of antimony trisulfide via antimony metal and sulfur - no release to waste water</t>
  </si>
  <si>
    <t>Crushing/milling</t>
  </si>
  <si>
    <t>Formulation or re-packing of diantimony trisulfide</t>
  </si>
  <si>
    <t>Raw material handling of solid substance</t>
  </si>
  <si>
    <t>Industrial use of antimony trisulfide as solid lubricant for friction linings and brake pads</t>
  </si>
  <si>
    <t>Formulation</t>
  </si>
  <si>
    <t>Curing and scorching</t>
  </si>
  <si>
    <t>Replacement and installation of brake pads containing antimony trisulfide in industrial settings</t>
  </si>
  <si>
    <t>Handling of brake pads</t>
  </si>
  <si>
    <t>Replacement and installation of brake pads containing antimony trisulfide in professional settings</t>
  </si>
  <si>
    <t>Formulation of antimony trisulfide in primer compositions for sporting gun ammunition</t>
  </si>
  <si>
    <t>Filling</t>
  </si>
  <si>
    <t>Final handling and packaging</t>
  </si>
  <si>
    <t>Professional use of antimony trisulfide containing primers in ammunition</t>
  </si>
  <si>
    <t>Handling and use of sporting gun ammunition</t>
  </si>
  <si>
    <t>Consumer use of antimony trisulfide in primer and or propellant powder for shooting exercises.</t>
  </si>
  <si>
    <t>Handling of ammunition, shooting and disposal of used ammunition containing antimony trisulfide in the primer composition.</t>
  </si>
  <si>
    <t>Formulation of antimony trisulfide in pyrotechnic mixtures</t>
  </si>
  <si>
    <t>Mixing of powders</t>
  </si>
  <si>
    <t>Handling of containers containing antimony trisulfide</t>
  </si>
  <si>
    <t>Professional use/formulation of pyrotechnic mixtures</t>
  </si>
  <si>
    <t>Handling of antimony trisulfide powder</t>
  </si>
  <si>
    <t>Handling of pyrotechnic mixtures in containers</t>
  </si>
  <si>
    <t>Ignition of pyrotechnic mixtures</t>
  </si>
  <si>
    <t>Consumer use of pyrotechnic products and matches</t>
  </si>
  <si>
    <t>Handling of pyrotechnic products.</t>
  </si>
  <si>
    <t>Handling of matches.</t>
  </si>
  <si>
    <t>Post application exposure</t>
  </si>
  <si>
    <t>Industrial use of antimony trisulfide as intermediate in the manufacture of laboratory products</t>
  </si>
  <si>
    <t>Wet chemical synthesis</t>
  </si>
  <si>
    <t>Formulation and packaging of explosives</t>
  </si>
  <si>
    <t>Handling of liquid formulations</t>
  </si>
  <si>
    <t>Formulation of explosives in closed system</t>
  </si>
  <si>
    <t>Transfer of explosive mixture into cartridges</t>
  </si>
  <si>
    <t>Final handling of cartridges</t>
  </si>
  <si>
    <t>Detonation of explosives in civil works, mining, quarries and other civil applications</t>
  </si>
  <si>
    <t>Handling and placement of explosive mixtures in cartridges</t>
  </si>
  <si>
    <t>Packaging of powder</t>
  </si>
  <si>
    <t>Formulation and re-packaging of sodium antimonate (A)</t>
  </si>
  <si>
    <t>Formulation of sodium antimonate (A)</t>
  </si>
  <si>
    <t>Packaging of liquid formulations</t>
  </si>
  <si>
    <t>Packaging of solid formulations</t>
  </si>
  <si>
    <t>Industrial use of sodium antimonate (A) as flame retardant (in roofing membranes)</t>
  </si>
  <si>
    <t>Handling of solids</t>
  </si>
  <si>
    <t>Handling of liquids</t>
  </si>
  <si>
    <t>Mixing and blending</t>
  </si>
  <si>
    <t>Further processing of roofing membranes</t>
  </si>
  <si>
    <t>Industrial use of sodium antimonate (A) in the production of plastic and PET (films/fibres, resin)</t>
  </si>
  <si>
    <t>Service life of flame retarded roofing membranes in industrial settings</t>
  </si>
  <si>
    <t>Handling of flame retarded roofing membranes</t>
  </si>
  <si>
    <t>Service life of flame retarded roofing membranes in professional settings</t>
  </si>
  <si>
    <t>Service life of plastic and PET articles in industrial settings</t>
  </si>
  <si>
    <t>Processing of flame retarded plastic and PET articles</t>
  </si>
  <si>
    <t>Service life of plastic and PET articles in professional settings</t>
  </si>
  <si>
    <t>Service life of flame retarded articles containing sodium antimonate</t>
  </si>
  <si>
    <t>Indoor air/house dust as surrogate for wear debris</t>
  </si>
  <si>
    <t>Short contact to articles containing sodium antimonate for fire resistance used by consumers</t>
  </si>
  <si>
    <t>Short contact to vehicle parts containing sodium antimonate for fire resistance used by consumers</t>
  </si>
  <si>
    <t>Short contact to machinery, mechanical appliances, electrical/electronic articles (incl. TARIC 8544) parts containing sodium antimonate for fire resistance used by consumers</t>
  </si>
  <si>
    <t>Short contact to textiles containing sodium antimonate for fire resistance used by consumers</t>
  </si>
  <si>
    <t>Service life of PET/PES articles containing sodium antimonate from catalyses</t>
  </si>
  <si>
    <t>Formulation of sodium antimonate (A) in the production of glass</t>
  </si>
  <si>
    <t>Industrial use of sodium antimonate (A) in the production of glass</t>
  </si>
  <si>
    <t>Further handling of glass</t>
  </si>
  <si>
    <t>Service life of special glass articles in industrial settings</t>
  </si>
  <si>
    <t>Processing of special glass articles</t>
  </si>
  <si>
    <t>Service life of special glass articles in professional settings</t>
  </si>
  <si>
    <t>Service life (worker at industrial site) - Service life of PET articles in industrial settings_x000D_2</t>
  </si>
  <si>
    <t>Manufacture - Manufacture of the substance_x000D_3</t>
  </si>
  <si>
    <t>Antimony metal (7440-36-0)</t>
  </si>
  <si>
    <t>Antimony Pentachloride (7647-18-9)</t>
  </si>
  <si>
    <t>Antimony trichloride (10025-91-9)</t>
  </si>
  <si>
    <t>Diantimony pentoxide (1314-60-9)</t>
  </si>
  <si>
    <t>Diantimony trioxide (1309-64-4)</t>
  </si>
  <si>
    <t>Diantimony Tris(Ethylene Glycolate) (29736-75-2)</t>
  </si>
  <si>
    <t>Diantimony trisulphide (1345-04-6)</t>
  </si>
  <si>
    <t>Potassium hexahydroxoantimonate (12208-13-8)</t>
  </si>
  <si>
    <t>Sodium antimonate (A) (15432-85-6)</t>
  </si>
  <si>
    <t>Sodium hexahydroxoantimonate (33908-66-6)</t>
  </si>
  <si>
    <t>Alloys used in foils, ammunition, batteries and solder</t>
  </si>
  <si>
    <t>Ammunition</t>
  </si>
  <si>
    <t>Carbon products, seal and pump industry, graphite ceramics</t>
  </si>
  <si>
    <t>Carbon products, seal and pump industry, graphite ceramics/Recordable media/Semiconductors</t>
  </si>
  <si>
    <t>Explosives</t>
  </si>
  <si>
    <t>Fine chemicals</t>
  </si>
  <si>
    <t>Formulation or re-packing</t>
  </si>
  <si>
    <t>Glass</t>
  </si>
  <si>
    <t>Glass, enamels, functional ceramics and semi-conductors</t>
  </si>
  <si>
    <t>Intermediate use</t>
  </si>
  <si>
    <t>Intermediate uses</t>
  </si>
  <si>
    <t>Lubricant for friction linings and brake pads</t>
  </si>
  <si>
    <t>PET industry</t>
  </si>
  <si>
    <t>Pigments</t>
  </si>
  <si>
    <t>Pigments, paints, coatings, ceramics, brake pads and production and formulation of fine chemicals</t>
  </si>
  <si>
    <t>Pyrotechnics</t>
  </si>
  <si>
    <t>Recordable media</t>
  </si>
  <si>
    <t>Semiconductors</t>
  </si>
  <si>
    <t>Textiles</t>
  </si>
  <si>
    <t>Use as catalyst</t>
  </si>
  <si>
    <t>Use of diantimony trioxide as flame retardant</t>
  </si>
  <si>
    <t>Use of the substance in PET and plastics</t>
  </si>
  <si>
    <t>Grand Total</t>
  </si>
  <si>
    <t>Similar Exposure Group (SEG)</t>
  </si>
  <si>
    <t>Use at industrial sites - Use of antimony pentachloride as catalyst</t>
  </si>
  <si>
    <t>Use at industrial sites - Use of antimony pentachloride as intermediate</t>
  </si>
  <si>
    <t>Respirable</t>
  </si>
  <si>
    <t>Antimony metal</t>
  </si>
  <si>
    <t>Exposure scenarios</t>
  </si>
  <si>
    <t>Contributing exposure scenario</t>
  </si>
  <si>
    <t xml:space="preserve">FFP1 disposable half mask respirator </t>
  </si>
  <si>
    <t xml:space="preserve">FFP2 disposable half mask respirator </t>
  </si>
  <si>
    <t xml:space="preserve">FFP3 disposable half mask respirator </t>
  </si>
  <si>
    <t>Resuable face mask respirator + P1 filter</t>
  </si>
  <si>
    <t>Resuable face mask respirator + P2 filter</t>
  </si>
  <si>
    <t>Resuable face mask respirator + P3 filter</t>
  </si>
  <si>
    <t>Full face mask respirators – particle filter P1</t>
  </si>
  <si>
    <t>Full face mask respirators – particle filter P2</t>
  </si>
  <si>
    <t>Full face mask respirators – particle filter P3</t>
  </si>
  <si>
    <t>Full face mask respirators – gas/vapour filter</t>
  </si>
  <si>
    <t>Powered respirators with masks-TM1</t>
  </si>
  <si>
    <t>Powered respirators with masks-TM2</t>
  </si>
  <si>
    <t>Powered respirators with masks-TM3</t>
  </si>
  <si>
    <t>Powered respirators with hoods/helmets-TH1</t>
  </si>
  <si>
    <t>Powered respirators with hoods/helmets-TH2</t>
  </si>
  <si>
    <t>Powered respirators with hoods/helmets-TH3</t>
  </si>
  <si>
    <t>Fresh air hose (FAH) breathing apparatus - Assisted FAH with half mask</t>
  </si>
  <si>
    <t>Fresh air hose (FAH) breathing apparatus -Unassisted FAH with full face mask</t>
  </si>
  <si>
    <t>Fresh air hose (FAH) breathing apparatus - Assisted/powered FAH with full face mask</t>
  </si>
  <si>
    <t>Fresh air hose (FAH) breathing apparatus -Powered FAH with hood</t>
  </si>
  <si>
    <t>Constant flow airline breathing apparatus with a mask – light duty - 1A</t>
  </si>
  <si>
    <t>Constant flow airline breathing apparatus with a mask – light duty - 2A</t>
  </si>
  <si>
    <t>Constant flow airline breathing apparatus with a mask – light duty - 3A</t>
  </si>
  <si>
    <t>Constant flow airline breathing apparatus with a mask – light duty - 4A (full mask only)</t>
  </si>
  <si>
    <t>Constant flow airline breathing apparatus with a mask- 1B</t>
  </si>
  <si>
    <t>Constant flow airline breathing apparatus with a mask- 2B</t>
  </si>
  <si>
    <t>Constant flow airline breathing apparatus with a mask- 3B</t>
  </si>
  <si>
    <t>Constant flow airline breathing apparatus with a mask- 4B (full face mask only)</t>
  </si>
  <si>
    <t>Constant flow airline breathing apparatus with hoods/helmets – light duty- 1A</t>
  </si>
  <si>
    <t>Constant flow airline breathing apparatus with hoods/helmets – light duty- 2A</t>
  </si>
  <si>
    <t>Constant flow airline breathing apparatus with hoods/helmets – light duty- 3A</t>
  </si>
  <si>
    <t>Constant flow airline breathing apparatus with hoods/helmets – light duty- 4A</t>
  </si>
  <si>
    <t>Constant flow airline breathing apparatus with hoods/helmets- 1B</t>
  </si>
  <si>
    <t>Constant flow airline breathing apparatus with hoods/helmets- 2B</t>
  </si>
  <si>
    <t>Constant flow airline breathing apparatus with hoods/helmets- 3B</t>
  </si>
  <si>
    <t>Constant flow airline breathing apparatus with hoods/helmets- 4B</t>
  </si>
  <si>
    <t>Constant flow airline breathing apparatus with full suit- 1A or 1B</t>
  </si>
  <si>
    <t>Constant flow airline breathing apparatus with full suit- 2A or 2B</t>
  </si>
  <si>
    <t>Constant flow airline breathing apparatus with full suit- 3A or 3B</t>
  </si>
  <si>
    <t>Constant flow airline breathing apparatus with full suit- 4B</t>
  </si>
  <si>
    <t>Constant flow airline breathing apparatus with full suit- Classes 1, 2, 3, 4 and 5</t>
  </si>
  <si>
    <t>Constant flow airline breathing apparatus with full suit- Class 1C</t>
  </si>
  <si>
    <t>Demand valve breathing apparatus- Positive pressure demand airline – full face mask</t>
  </si>
  <si>
    <t>Demand valve breathing apparatus- Positive pressure self-contained demand – full face mask</t>
  </si>
  <si>
    <t>Exposure Data Summary</t>
  </si>
  <si>
    <t/>
  </si>
  <si>
    <t>Undertaken by loading operatives. Product is received in 100kg bags which are mounted above a storage hopper. Bag is opened at the base to release powder into hopper. The empty bag is removed and replaced with another full bag. This normally takes place at the start of the working shift and continues for one to two hours.</t>
  </si>
  <si>
    <t>This sheet is for illustration purpose only and further enhancement will be made in future.</t>
  </si>
  <si>
    <t xml:space="preserve">Please don't type anything on this page! Table will be filled in automatically from the data entered in the other tab sheets. </t>
  </si>
  <si>
    <t>Right click on any of the colour coded cells below and press "Refresh" to get updated summary results.</t>
  </si>
  <si>
    <t xml:space="preserve">This worksheet will show summarized results (Min, Max and Average) of Sb concentrations by Substance name, (Contributing) Exposure Scenario entered on the "Sample data" sheet. </t>
  </si>
  <si>
    <t xml:space="preserve">There is also a fourth worksheet 4. Summary, which is for illustration purposes with further enhancement planned for the future. This worksheet will show summarized results (Min, Max and Average) of Sb concentrations by Substance name, (Contributing) Exposure Scenario entered on the "3. Sample data" worksheet. You are asked not to type anything on this page as the table will be filled in automatically from the data entered in the other worksheets. </t>
  </si>
  <si>
    <t xml:space="preserve">The data you supply will be entered into a central database, with necessary data quality checks being undertaken. e.g. a) Samples collected in accordance to the i2a guidance document; b) Samples analysed by a reliable laboratory (e.g. in accordance with the standard method, appropriate QC procedures employed); c) Sampling duration is recorded; d) Result has required contextual information (e.g. date, specific workplace, process, task, description of the operational conditions, risk management measures in place etc. IOM personnel may contact you to ask for clarification on the provided data. The measurement data will then be aggregated by exposure scenarios and used to provide summary statistics.  No company or sites names will be explicitly identified in the aggregated data. </t>
  </si>
  <si>
    <t>Click on the parameter heading for details of information required. A separate row should be used for each exposure scenario</t>
  </si>
  <si>
    <t>Please enter the required information for EACH exposure scenario for which Sb inhalable and respirable samples were collected at your site in the white fields below.</t>
  </si>
  <si>
    <r>
      <t xml:space="preserve">b) On submission of your data, please email the completed updated and password protected file to Shahzad Rashid at </t>
    </r>
    <r>
      <rPr>
        <sz val="12"/>
        <color rgb="FFFF0000"/>
        <rFont val="Calibri"/>
        <family val="2"/>
        <scheme val="minor"/>
      </rPr>
      <t>shahzad.rashid@iom-world.org</t>
    </r>
    <r>
      <rPr>
        <sz val="12"/>
        <color theme="1"/>
        <rFont val="Calibri"/>
        <family val="2"/>
        <scheme val="minor"/>
      </rPr>
      <t>.  In addition, and in a separate email, please send a copy of your password for the file to allow us to unlock and retrieve the documents.</t>
    </r>
  </si>
  <si>
    <t>CES duration per shift (hrs)</t>
  </si>
  <si>
    <t xml:space="preserve">CES Frequency per shift </t>
  </si>
  <si>
    <t xml:space="preserve">Secondary CES duration per shift (hrs) </t>
  </si>
  <si>
    <t>Secondary CES Frequency per shift</t>
  </si>
  <si>
    <t>Additional exposure scenario information</t>
  </si>
  <si>
    <t>Workers ‘fit tested’ for RPE</t>
  </si>
  <si>
    <t>Average quantities of Sb substance(s) used / manufactured per shift including units</t>
  </si>
  <si>
    <t>Where Sb substances are packed / unpacked, provide details of the packaging size</t>
  </si>
  <si>
    <t>Additional risk management measures information</t>
  </si>
  <si>
    <t>If activities not representative of exposure scenario, provide details</t>
  </si>
  <si>
    <t>Alternative Sb substance</t>
  </si>
  <si>
    <r>
      <t>We strongly recommend that completion of this template takes place over three phases. The first phase being any time prior to the measurement campaign where worksheet 1 is completed. Phase 2 is at the time of the measurement campaign where worksheets 2 and 3 (up to and including column</t>
    </r>
    <r>
      <rPr>
        <sz val="12"/>
        <color rgb="FFFF0000"/>
        <rFont val="Calibri"/>
        <family val="2"/>
        <scheme val="minor"/>
      </rPr>
      <t xml:space="preserve"> </t>
    </r>
    <r>
      <rPr>
        <sz val="12"/>
        <rFont val="Calibri"/>
        <family val="2"/>
        <scheme val="minor"/>
      </rPr>
      <t>P</t>
    </r>
    <r>
      <rPr>
        <sz val="12"/>
        <color theme="1"/>
        <rFont val="Calibri"/>
        <family val="2"/>
        <scheme val="minor"/>
      </rPr>
      <t xml:space="preserve">) are populated.  The remaining columns of worksheet 3 should be completed at Phase 3, which is upon receipt of the laboratory analysis results. In instances where IOM are carrying out the measurement campaign on the company's behalf, they will complete a copy of the template. </t>
    </r>
  </si>
  <si>
    <t xml:space="preserve">This sheet should be completed in two Phases. The first being at the time of the measurement campaign, with columns A-P being completed.  Following completion of the laboratory analysis, columns Q onwards should be populated. </t>
  </si>
  <si>
    <t>Duration of sampling period (min)</t>
  </si>
  <si>
    <t>Workers shift duration (hours)</t>
  </si>
  <si>
    <t>Sample collected in accordance to Sb Guidance document?</t>
  </si>
  <si>
    <t>Enclosing - can be full (e.g. a glove box) or partially enclosed (eg fume cupboard)</t>
  </si>
  <si>
    <t>Receiving - process usually takes place outside mixed or moveable hoods, which receive the contaminant.</t>
  </si>
  <si>
    <t xml:space="preserve">Capturing – process and contaminant cloud outside the hood, which has to generate sufficient airflow to ‘capture’ the contaminant-laden air. </t>
  </si>
  <si>
    <t>0.02</t>
  </si>
  <si>
    <t>Some of summary results may be shown as 'Blank' if data not available on 'Exposure scenario' or 'Sample data' sheets.</t>
  </si>
  <si>
    <t>Please note that this worksheet may not work correctly in older versions of MS Excel due to compatibility issues.</t>
  </si>
  <si>
    <t>Manufacture - Manufacture of the substance</t>
  </si>
  <si>
    <t>Use at industrial sites - Manufacture of antimony trioxide in the pigment industry</t>
  </si>
  <si>
    <t>Use at industrial sites - Use of diantimony trioxide in PET (films/fibres, resin) production</t>
  </si>
  <si>
    <t>Formulation or re-packing - Formulation and re-packaging of antimony trioxide</t>
  </si>
  <si>
    <t>Min</t>
  </si>
  <si>
    <t>Max</t>
  </si>
  <si>
    <t>Average</t>
  </si>
  <si>
    <t>Primary Contributing Exposure Scenario (CES)</t>
  </si>
  <si>
    <t>Secondary Contributing Exposure Scenario (CES)</t>
  </si>
  <si>
    <t>25kg bags</t>
  </si>
  <si>
    <t>Other personal protective equipment (PPE) required (excluding RPE and gloves)</t>
  </si>
  <si>
    <t>0.003</t>
  </si>
  <si>
    <t>Limit of detection (LOD) for Antimony (Sb) (µg)</t>
  </si>
  <si>
    <t>Mass Antimony (Sb) on sample (mg)</t>
  </si>
  <si>
    <t>Limit of quantification (LOQ) for Antimony (Sb) (µg)</t>
  </si>
  <si>
    <t>Antimony (Sb) concentration on sample (mg/m3). Enter numeric value only.</t>
  </si>
  <si>
    <t>Is the Measurement for Antimony (Sb) &lt;Limit of Detection?</t>
  </si>
  <si>
    <t>Antimony (Sb) 8-Hour Time Weighted Average (TWA) (mg/m3) (if calculated). Enter numeric value only.</t>
  </si>
  <si>
    <t>Average Antimony (Sb) mass on blank field filters (ug)</t>
  </si>
  <si>
    <t>Mass Lead (Pb) on sample (mg)</t>
  </si>
  <si>
    <t>Lead (Pb) concentration on sample (mg/m3). Enter numeric value only</t>
  </si>
  <si>
    <t>Is the Measurement for Lead (Pb) &lt;Limit of Detection?</t>
  </si>
  <si>
    <t>Lead (Pb) 8-Hour Time Weighted Average (TWA) (mg/m3) (if calculated). Enter numeric value only.</t>
  </si>
  <si>
    <t>Average Lead (Pb) mass on blank field filters (ug)</t>
  </si>
  <si>
    <t>Mass Arsenic (As) on sample (mg)</t>
  </si>
  <si>
    <t>Arsenic (As) concentration on sample (mg/m3). Enter numeric value only</t>
  </si>
  <si>
    <t>Is the Measurement for Arsenic (As) &lt;Limit of Detection?</t>
  </si>
  <si>
    <t>Arsenic (As) 8-Hour Time Weighted Average (TWA) (mg/m3) (if calculated). Enter numeric value only.</t>
  </si>
  <si>
    <t>Average Arsenic (As) mass on blank field filters (ug)</t>
  </si>
  <si>
    <t>Was the Antimony (Sb) substance used/produced during monitoring same as stated in exposure scenario?</t>
  </si>
  <si>
    <t>i2a Inhalable and Respirable Antimony Data Collection Template (June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</si>
</sst>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61" x14ac:knownFonts="1">
    <font>
      <sz val="11"/>
      <color theme="1"/>
      <name val="Calibri"/>
      <family val="2"/>
      <scheme val="minor"/>
    </font>
    <font>
      <sz val="11"/>
      <color indexed="8"/>
      <name val="Calibri"/>
      <family val="2"/>
    </font>
    <font>
      <b/>
      <sz val="11"/>
      <color indexed="8"/>
      <name val="Calibri"/>
      <family val="2"/>
    </font>
    <font>
      <sz val="8"/>
      <name val="Calibri"/>
      <family val="2"/>
    </font>
    <font>
      <sz val="11"/>
      <name val="Calibri"/>
      <family val="2"/>
    </font>
    <font>
      <sz val="10"/>
      <name val="Tahoma"/>
      <family val="2"/>
    </font>
    <font>
      <sz val="10"/>
      <name val="Arial"/>
      <family val="2"/>
    </font>
    <font>
      <i/>
      <sz val="11"/>
      <name val="Calibri"/>
      <family val="2"/>
    </font>
    <font>
      <b/>
      <sz val="14"/>
      <name val="Calibri"/>
      <family val="2"/>
    </font>
    <font>
      <b/>
      <sz val="10"/>
      <name val="Tahoma"/>
      <family val="2"/>
    </font>
    <font>
      <b/>
      <sz val="11"/>
      <color indexed="8"/>
      <name val="Calibri"/>
      <family val="2"/>
    </font>
    <font>
      <sz val="11"/>
      <color indexed="10"/>
      <name val="Calibri"/>
      <family val="2"/>
    </font>
    <font>
      <b/>
      <sz val="11"/>
      <color indexed="10"/>
      <name val="Calibri"/>
      <family val="2"/>
    </font>
    <font>
      <i/>
      <sz val="10"/>
      <color indexed="8"/>
      <name val="Arial Narrow"/>
      <family val="2"/>
    </font>
    <font>
      <sz val="11"/>
      <name val="Calibri"/>
      <family val="2"/>
    </font>
    <font>
      <b/>
      <sz val="14"/>
      <color indexed="10"/>
      <name val="Calibri"/>
      <family val="2"/>
    </font>
    <font>
      <sz val="10"/>
      <color indexed="10"/>
      <name val="Tahoma"/>
      <family val="2"/>
    </font>
    <font>
      <sz val="10"/>
      <color indexed="8"/>
      <name val="Calibri"/>
      <family val="2"/>
    </font>
    <font>
      <vertAlign val="subscript"/>
      <sz val="10"/>
      <color indexed="8"/>
      <name val="Calibri"/>
      <family val="2"/>
    </font>
    <font>
      <b/>
      <sz val="11"/>
      <name val="Calibri"/>
      <family val="2"/>
    </font>
    <font>
      <b/>
      <sz val="10"/>
      <name val="Calibri"/>
      <family val="2"/>
    </font>
    <font>
      <sz val="10"/>
      <color indexed="8"/>
      <name val="Calibri"/>
      <family val="2"/>
    </font>
    <font>
      <i/>
      <sz val="14"/>
      <name val="Calibri"/>
      <family val="2"/>
    </font>
    <font>
      <sz val="10"/>
      <name val="Arial Narrow"/>
      <family val="2"/>
    </font>
    <font>
      <b/>
      <sz val="12"/>
      <name val="Calibri"/>
      <family val="2"/>
    </font>
    <font>
      <sz val="11"/>
      <color theme="0"/>
      <name val="Calibri"/>
      <family val="2"/>
      <scheme val="minor"/>
    </font>
    <font>
      <u/>
      <sz val="11"/>
      <color theme="10"/>
      <name val="Arial"/>
      <family val="2"/>
    </font>
    <font>
      <b/>
      <sz val="11"/>
      <color theme="1"/>
      <name val="Calibri"/>
      <family val="2"/>
      <scheme val="minor"/>
    </font>
    <font>
      <sz val="11"/>
      <color rgb="FF000000"/>
      <name val="Calibri"/>
      <family val="2"/>
      <scheme val="minor"/>
    </font>
    <font>
      <b/>
      <sz val="11"/>
      <color indexed="10"/>
      <name val="Calibri"/>
      <family val="2"/>
      <scheme val="minor"/>
    </font>
    <font>
      <b/>
      <i/>
      <sz val="11"/>
      <color indexed="8"/>
      <name val="Calibri"/>
      <family val="2"/>
      <scheme val="minor"/>
    </font>
    <font>
      <sz val="11"/>
      <name val="Calibri"/>
      <family val="2"/>
      <scheme val="minor"/>
    </font>
    <font>
      <i/>
      <sz val="11"/>
      <name val="Calibri"/>
      <family val="2"/>
      <scheme val="minor"/>
    </font>
    <font>
      <i/>
      <sz val="11"/>
      <color indexed="10"/>
      <name val="Calibri"/>
      <family val="2"/>
      <scheme val="minor"/>
    </font>
    <font>
      <u/>
      <sz val="11"/>
      <color theme="10"/>
      <name val="Calibri"/>
      <family val="2"/>
      <scheme val="minor"/>
    </font>
    <font>
      <b/>
      <sz val="11"/>
      <color indexed="8"/>
      <name val="Calibri"/>
      <family val="2"/>
      <scheme val="minor"/>
    </font>
    <font>
      <b/>
      <sz val="12"/>
      <color rgb="FFFF0000"/>
      <name val="Calibri"/>
      <family val="2"/>
    </font>
    <font>
      <b/>
      <sz val="16"/>
      <color theme="0"/>
      <name val="Calibri"/>
      <family val="2"/>
      <scheme val="minor"/>
    </font>
    <font>
      <sz val="14"/>
      <color rgb="FFFF0000"/>
      <name val="Calibri"/>
      <family val="2"/>
    </font>
    <font>
      <b/>
      <sz val="14"/>
      <color theme="0"/>
      <name val="Calibri"/>
      <family val="2"/>
    </font>
    <font>
      <b/>
      <i/>
      <sz val="11"/>
      <color theme="1"/>
      <name val="Calibri"/>
      <family val="2"/>
      <scheme val="minor"/>
    </font>
    <font>
      <i/>
      <sz val="11"/>
      <color indexed="8"/>
      <name val="Calibri"/>
      <family val="2"/>
      <scheme val="minor"/>
    </font>
    <font>
      <b/>
      <sz val="16"/>
      <color theme="0"/>
      <name val="Calibri"/>
      <family val="2"/>
    </font>
    <font>
      <b/>
      <sz val="14"/>
      <color theme="0" tint="-4.9989318521683403E-2"/>
      <name val="Calibri"/>
      <family val="2"/>
    </font>
    <font>
      <sz val="12"/>
      <color indexed="8"/>
      <name val="Calibri"/>
      <family val="2"/>
    </font>
    <font>
      <sz val="12"/>
      <color theme="1"/>
      <name val="Calibri"/>
      <family val="2"/>
      <scheme val="minor"/>
    </font>
    <font>
      <sz val="14"/>
      <color theme="1"/>
      <name val="Calibri"/>
      <family val="2"/>
      <scheme val="minor"/>
    </font>
    <font>
      <sz val="12"/>
      <color indexed="8"/>
      <name val="Calibri"/>
      <family val="2"/>
      <scheme val="minor"/>
    </font>
    <font>
      <sz val="12"/>
      <color rgb="FFFF0000"/>
      <name val="Calibri"/>
      <family val="2"/>
      <scheme val="minor"/>
    </font>
    <font>
      <sz val="12"/>
      <color theme="1"/>
      <name val="Calibri"/>
      <family val="2"/>
    </font>
    <font>
      <i/>
      <sz val="12"/>
      <color theme="1"/>
      <name val="Calibri"/>
      <family val="2"/>
    </font>
    <font>
      <b/>
      <sz val="14"/>
      <color theme="0"/>
      <name val="Calibri"/>
      <family val="2"/>
      <scheme val="minor"/>
    </font>
    <font>
      <sz val="12"/>
      <name val="Calibri"/>
      <family val="2"/>
    </font>
    <font>
      <b/>
      <sz val="12"/>
      <name val="Calibri"/>
      <family val="2"/>
      <scheme val="minor"/>
    </font>
    <font>
      <b/>
      <sz val="11"/>
      <name val="Calibri"/>
      <family val="2"/>
      <scheme val="minor"/>
    </font>
    <font>
      <b/>
      <vertAlign val="superscript"/>
      <sz val="12"/>
      <name val="Calibri"/>
      <family val="2"/>
    </font>
    <font>
      <sz val="12"/>
      <name val="Calibri"/>
      <family val="2"/>
      <scheme val="minor"/>
    </font>
    <font>
      <sz val="11"/>
      <color theme="1"/>
      <name val="Calibri"/>
      <family val="2"/>
      <scheme val="minor"/>
    </font>
    <font>
      <sz val="11"/>
      <color rgb="FFFF0000"/>
      <name val="Calibri"/>
      <family val="2"/>
      <scheme val="minor"/>
    </font>
    <font>
      <b/>
      <sz val="16"/>
      <color rgb="FFFF0000"/>
      <name val="Calibri"/>
      <family val="2"/>
      <scheme val="minor"/>
    </font>
    <font>
      <sz val="9"/>
      <color theme="1"/>
      <name val="Calibri"/>
      <family val="2"/>
      <scheme val="minor"/>
    </font>
  </fonts>
  <fills count="12">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rgb="FF00B050"/>
        <bgColor indexed="64"/>
      </patternFill>
    </fill>
    <fill>
      <patternFill patternType="solid">
        <fgColor theme="0" tint="-0.14999847407452621"/>
        <bgColor indexed="64"/>
      </patternFill>
    </fill>
    <fill>
      <patternFill patternType="solid">
        <fgColor rgb="FFE1FFD1"/>
        <bgColor indexed="64"/>
      </patternFill>
    </fill>
    <fill>
      <patternFill patternType="solid">
        <fgColor theme="4" tint="0.79998168889431442"/>
        <bgColor indexed="65"/>
      </patternFill>
    </fill>
    <fill>
      <patternFill patternType="solid">
        <fgColor theme="6" tint="0.79998168889431442"/>
        <bgColor indexed="65"/>
      </patternFill>
    </fill>
    <fill>
      <patternFill patternType="solid">
        <fgColor theme="6" tint="0.39997558519241921"/>
        <bgColor indexed="65"/>
      </patternFill>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ck">
        <color rgb="FF00B050"/>
      </left>
      <right/>
      <top style="thick">
        <color rgb="FF00B050"/>
      </top>
      <bottom/>
      <diagonal/>
    </border>
    <border>
      <left/>
      <right/>
      <top style="thick">
        <color rgb="FF00B050"/>
      </top>
      <bottom/>
      <diagonal/>
    </border>
    <border>
      <left/>
      <right style="thick">
        <color rgb="FF00B050"/>
      </right>
      <top style="thick">
        <color rgb="FF00B050"/>
      </top>
      <bottom/>
      <diagonal/>
    </border>
    <border>
      <left style="thick">
        <color rgb="FF00B050"/>
      </left>
      <right/>
      <top/>
      <bottom/>
      <diagonal/>
    </border>
    <border>
      <left/>
      <right style="thick">
        <color rgb="FF00B050"/>
      </right>
      <top/>
      <bottom/>
      <diagonal/>
    </border>
    <border>
      <left style="thick">
        <color rgb="FF00B050"/>
      </left>
      <right/>
      <top/>
      <bottom style="thick">
        <color rgb="FF00B050"/>
      </bottom>
      <diagonal/>
    </border>
    <border>
      <left/>
      <right/>
      <top/>
      <bottom style="thick">
        <color rgb="FF00B050"/>
      </bottom>
      <diagonal/>
    </border>
    <border>
      <left/>
      <right style="thick">
        <color rgb="FF00B050"/>
      </right>
      <top/>
      <bottom style="thick">
        <color rgb="FF00B050"/>
      </bottom>
      <diagonal/>
    </border>
    <border>
      <left style="thick">
        <color rgb="FF00B050"/>
      </left>
      <right style="thick">
        <color rgb="FF00B050"/>
      </right>
      <top style="thick">
        <color rgb="FF00B050"/>
      </top>
      <bottom/>
      <diagonal/>
    </border>
    <border>
      <left style="thick">
        <color rgb="FF00B050"/>
      </left>
      <right style="thick">
        <color rgb="FF00B050"/>
      </right>
      <top/>
      <bottom/>
      <diagonal/>
    </border>
    <border>
      <left style="thick">
        <color rgb="FF00B050"/>
      </left>
      <right style="thick">
        <color rgb="FF00B050"/>
      </right>
      <top/>
      <bottom style="thick">
        <color rgb="FF00B050"/>
      </bottom>
      <diagonal/>
    </border>
    <border>
      <left style="thin">
        <color indexed="64"/>
      </left>
      <right style="thick">
        <color rgb="FF00B050"/>
      </right>
      <top style="thin">
        <color indexed="64"/>
      </top>
      <bottom style="thin">
        <color indexed="64"/>
      </bottom>
      <diagonal/>
    </border>
    <border>
      <left style="thick">
        <color rgb="FF00B050"/>
      </left>
      <right style="thin">
        <color indexed="64"/>
      </right>
      <top style="thin">
        <color indexed="64"/>
      </top>
      <bottom style="thin">
        <color indexed="64"/>
      </bottom>
      <diagonal/>
    </border>
    <border>
      <left style="thick">
        <color rgb="FF00B050"/>
      </left>
      <right style="thin">
        <color indexed="64"/>
      </right>
      <top style="thin">
        <color indexed="64"/>
      </top>
      <bottom style="thick">
        <color rgb="FF00B050"/>
      </bottom>
      <diagonal/>
    </border>
    <border>
      <left style="thin">
        <color indexed="64"/>
      </left>
      <right style="thin">
        <color indexed="64"/>
      </right>
      <top style="thin">
        <color indexed="64"/>
      </top>
      <bottom style="thick">
        <color rgb="FF00B050"/>
      </bottom>
      <diagonal/>
    </border>
    <border>
      <left style="thin">
        <color indexed="64"/>
      </left>
      <right style="thick">
        <color rgb="FF00B050"/>
      </right>
      <top style="thin">
        <color indexed="64"/>
      </top>
      <bottom style="thick">
        <color rgb="FF00B050"/>
      </bottom>
      <diagonal/>
    </border>
    <border>
      <left style="thin">
        <color indexed="64"/>
      </left>
      <right/>
      <top/>
      <bottom style="thin">
        <color indexed="64"/>
      </bottom>
      <diagonal/>
    </border>
    <border>
      <left/>
      <right/>
      <top/>
      <bottom style="thin">
        <color indexed="64"/>
      </bottom>
      <diagonal/>
    </border>
    <border>
      <left/>
      <right/>
      <top style="thin">
        <color theme="4" tint="0.39997558519241921"/>
      </top>
      <bottom style="thin">
        <color theme="4" tint="0.3999755851924192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s>
  <cellStyleXfs count="5">
    <xf numFmtId="0" fontId="0" fillId="0" borderId="0"/>
    <xf numFmtId="0" fontId="26" fillId="0" borderId="0" applyNumberFormat="0" applyFill="0" applyBorder="0" applyAlignment="0" applyProtection="0">
      <alignment vertical="top"/>
      <protection locked="0"/>
    </xf>
    <xf numFmtId="0" fontId="6" fillId="0" borderId="0"/>
    <xf numFmtId="0" fontId="6" fillId="0" borderId="0"/>
    <xf numFmtId="0" fontId="6" fillId="0" borderId="0"/>
  </cellStyleXfs>
  <cellXfs count="232">
    <xf numFmtId="0" fontId="0" fillId="0" borderId="0" xfId="0"/>
    <xf numFmtId="0" fontId="0" fillId="0" borderId="0" xfId="0" applyAlignment="1">
      <alignment wrapText="1"/>
    </xf>
    <xf numFmtId="0" fontId="0" fillId="0" borderId="0" xfId="0" applyBorder="1"/>
    <xf numFmtId="49" fontId="4" fillId="0" borderId="1" xfId="0" applyNumberFormat="1" applyFont="1" applyBorder="1" applyAlignment="1" applyProtection="1">
      <alignment horizontal="left" wrapText="1"/>
      <protection locked="0"/>
    </xf>
    <xf numFmtId="0" fontId="0" fillId="0" borderId="0" xfId="0" applyFill="1"/>
    <xf numFmtId="0" fontId="0" fillId="0" borderId="0" xfId="0" applyAlignment="1">
      <alignment horizontal="left"/>
    </xf>
    <xf numFmtId="0" fontId="1" fillId="0" borderId="0" xfId="0" applyFont="1" applyFill="1" applyBorder="1" applyAlignment="1">
      <alignment horizontal="left" wrapText="1"/>
    </xf>
    <xf numFmtId="0" fontId="2" fillId="0" borderId="0" xfId="0" applyFont="1" applyAlignment="1">
      <alignment horizontal="left"/>
    </xf>
    <xf numFmtId="0" fontId="2" fillId="0" borderId="0" xfId="0" applyFont="1" applyAlignment="1">
      <alignment horizontal="left" wrapText="1"/>
    </xf>
    <xf numFmtId="0" fontId="0" fillId="0" borderId="2" xfId="0" applyBorder="1" applyAlignment="1">
      <alignment horizontal="left"/>
    </xf>
    <xf numFmtId="49" fontId="0" fillId="0" borderId="0" xfId="0" applyNumberFormat="1" applyBorder="1" applyAlignment="1">
      <alignment horizontal="left"/>
    </xf>
    <xf numFmtId="0" fontId="0" fillId="0" borderId="0" xfId="0" applyAlignment="1">
      <alignment horizontal="left" wrapText="1"/>
    </xf>
    <xf numFmtId="49" fontId="4" fillId="0" borderId="3" xfId="0" applyNumberFormat="1" applyFont="1" applyBorder="1" applyAlignment="1">
      <alignment horizontal="left"/>
    </xf>
    <xf numFmtId="0" fontId="4" fillId="0" borderId="1" xfId="0" applyNumberFormat="1" applyFont="1" applyBorder="1" applyAlignment="1" applyProtection="1">
      <alignment horizontal="left" wrapText="1"/>
      <protection locked="0"/>
    </xf>
    <xf numFmtId="0" fontId="0" fillId="0" borderId="0" xfId="0" quotePrefix="1" applyNumberFormat="1"/>
    <xf numFmtId="0" fontId="16" fillId="0" borderId="0" xfId="0" applyFont="1" applyAlignment="1">
      <alignment horizontal="left" vertical="center"/>
    </xf>
    <xf numFmtId="0" fontId="6" fillId="0" borderId="0" xfId="4" applyFont="1" applyBorder="1"/>
    <xf numFmtId="0" fontId="16" fillId="0" borderId="0" xfId="0" applyFont="1" applyFill="1" applyAlignment="1">
      <alignment horizontal="left" vertical="center"/>
    </xf>
    <xf numFmtId="0" fontId="11" fillId="0" borderId="0" xfId="0" applyFont="1"/>
    <xf numFmtId="0" fontId="16" fillId="0" borderId="0" xfId="0" applyFont="1" applyAlignment="1">
      <alignment horizontal="left" vertical="center" wrapText="1"/>
    </xf>
    <xf numFmtId="0" fontId="17" fillId="0" borderId="0" xfId="0" applyFont="1" applyAlignment="1">
      <alignment vertical="center"/>
    </xf>
    <xf numFmtId="0" fontId="17" fillId="0" borderId="0" xfId="0" applyFont="1"/>
    <xf numFmtId="0" fontId="6" fillId="0" borderId="0" xfId="4" applyFont="1" applyFill="1" applyBorder="1"/>
    <xf numFmtId="0" fontId="19" fillId="0" borderId="0" xfId="0" applyFont="1" applyFill="1" applyBorder="1" applyAlignment="1">
      <alignment vertical="center"/>
    </xf>
    <xf numFmtId="49" fontId="20" fillId="0" borderId="0" xfId="0" applyNumberFormat="1" applyFont="1" applyFill="1" applyBorder="1" applyAlignment="1">
      <alignment horizontal="left" vertical="center" wrapText="1"/>
    </xf>
    <xf numFmtId="0" fontId="20" fillId="0" borderId="0" xfId="0" applyFont="1" applyFill="1" applyBorder="1" applyAlignment="1">
      <alignment horizontal="left" vertical="center" wrapText="1"/>
    </xf>
    <xf numFmtId="0" fontId="21" fillId="0" borderId="0" xfId="0" applyFont="1"/>
    <xf numFmtId="0" fontId="17" fillId="0" borderId="0" xfId="0" applyFont="1" applyBorder="1" applyAlignment="1">
      <alignment vertical="center"/>
    </xf>
    <xf numFmtId="0" fontId="17" fillId="0" borderId="0" xfId="0" applyFont="1" applyBorder="1" applyAlignment="1">
      <alignment vertical="center" wrapText="1"/>
    </xf>
    <xf numFmtId="0" fontId="17" fillId="0" borderId="0" xfId="0" applyFont="1" applyBorder="1"/>
    <xf numFmtId="0" fontId="20" fillId="0" borderId="0" xfId="0" applyNumberFormat="1" applyFont="1" applyFill="1" applyBorder="1" applyAlignment="1">
      <alignment horizontal="left" vertical="center" wrapText="1"/>
    </xf>
    <xf numFmtId="0" fontId="6" fillId="0" borderId="0" xfId="4" applyNumberFormat="1" applyFont="1" applyBorder="1"/>
    <xf numFmtId="0" fontId="17" fillId="0" borderId="0" xfId="0" applyNumberFormat="1" applyFont="1"/>
    <xf numFmtId="0" fontId="4" fillId="0" borderId="0" xfId="0" applyFont="1" applyFill="1" applyBorder="1" applyAlignment="1" applyProtection="1">
      <alignment horizontal="left" wrapText="1"/>
    </xf>
    <xf numFmtId="0" fontId="14" fillId="0" borderId="0" xfId="0" applyFont="1" applyFill="1" applyBorder="1" applyAlignment="1" applyProtection="1">
      <alignment wrapText="1"/>
    </xf>
    <xf numFmtId="0" fontId="1" fillId="0" borderId="0" xfId="0" applyFont="1" applyFill="1" applyBorder="1" applyAlignment="1" applyProtection="1">
      <alignment horizontal="left" wrapText="1"/>
    </xf>
    <xf numFmtId="0" fontId="0" fillId="0" borderId="0" xfId="0" applyFill="1" applyBorder="1" applyAlignment="1" applyProtection="1">
      <alignment wrapText="1"/>
    </xf>
    <xf numFmtId="0" fontId="8" fillId="0" borderId="0" xfId="0" applyFont="1" applyFill="1" applyBorder="1" applyAlignment="1" applyProtection="1">
      <alignment horizontal="left" wrapText="1"/>
    </xf>
    <xf numFmtId="0" fontId="15" fillId="0" borderId="0" xfId="0" applyFont="1" applyFill="1" applyBorder="1" applyAlignment="1" applyProtection="1">
      <alignment horizontal="left" wrapText="1"/>
    </xf>
    <xf numFmtId="49" fontId="7" fillId="2" borderId="1" xfId="0" applyNumberFormat="1" applyFont="1" applyFill="1" applyBorder="1" applyAlignment="1" applyProtection="1">
      <alignment horizontal="left" wrapText="1"/>
    </xf>
    <xf numFmtId="164" fontId="7" fillId="2" borderId="1" xfId="0" applyNumberFormat="1" applyFont="1" applyFill="1" applyBorder="1" applyAlignment="1" applyProtection="1">
      <alignment horizontal="left" wrapText="1"/>
    </xf>
    <xf numFmtId="0" fontId="0" fillId="0" borderId="0" xfId="0" applyFont="1"/>
    <xf numFmtId="0" fontId="27" fillId="0" borderId="0" xfId="0" applyFont="1"/>
    <xf numFmtId="0" fontId="28" fillId="0" borderId="0" xfId="0" applyFont="1" applyAlignment="1">
      <alignment vertical="center"/>
    </xf>
    <xf numFmtId="0" fontId="23" fillId="0" borderId="0" xfId="0" applyFont="1" applyFill="1" applyAlignment="1">
      <alignment horizontal="left" vertical="top" wrapText="1"/>
    </xf>
    <xf numFmtId="0" fontId="23" fillId="0" borderId="0" xfId="0" applyFont="1" applyFill="1" applyAlignment="1" applyProtection="1">
      <alignment horizontal="left" vertical="top" wrapText="1"/>
      <protection locked="0"/>
    </xf>
    <xf numFmtId="0" fontId="23" fillId="0" borderId="0" xfId="0" applyFont="1" applyFill="1" applyAlignment="1">
      <alignment horizontal="left" vertical="top"/>
    </xf>
    <xf numFmtId="0" fontId="23" fillId="0" borderId="0" xfId="0" applyFont="1" applyFill="1" applyAlignment="1">
      <alignment vertical="top"/>
    </xf>
    <xf numFmtId="0" fontId="28" fillId="0" borderId="0" xfId="0" applyFont="1"/>
    <xf numFmtId="0" fontId="0" fillId="0" borderId="0" xfId="0" applyFont="1" applyAlignment="1">
      <alignment vertical="top"/>
    </xf>
    <xf numFmtId="0" fontId="0" fillId="0" borderId="0" xfId="0" applyAlignment="1">
      <alignment vertical="top"/>
    </xf>
    <xf numFmtId="0" fontId="31" fillId="0" borderId="0" xfId="0" applyFont="1" applyAlignment="1">
      <alignment horizontal="left" vertical="top"/>
    </xf>
    <xf numFmtId="0" fontId="31" fillId="0" borderId="0" xfId="0" applyFont="1" applyAlignment="1">
      <alignment vertical="top"/>
    </xf>
    <xf numFmtId="0" fontId="5" fillId="0" borderId="0" xfId="0" applyFont="1" applyAlignment="1">
      <alignment vertical="top"/>
    </xf>
    <xf numFmtId="0" fontId="33" fillId="0" borderId="0" xfId="0" applyFont="1" applyAlignment="1">
      <alignment vertical="top"/>
    </xf>
    <xf numFmtId="0" fontId="32" fillId="0" borderId="0" xfId="0" applyFont="1" applyAlignment="1">
      <alignment vertical="top"/>
    </xf>
    <xf numFmtId="0" fontId="10" fillId="0" borderId="0" xfId="0" applyFont="1" applyFill="1" applyAlignment="1">
      <alignment vertical="top"/>
    </xf>
    <xf numFmtId="0" fontId="31" fillId="0" borderId="0" xfId="0" applyFont="1" applyAlignment="1">
      <alignment horizontal="left" vertical="top" wrapText="1"/>
    </xf>
    <xf numFmtId="0" fontId="15" fillId="3" borderId="0" xfId="0" applyFont="1" applyFill="1" applyBorder="1" applyAlignment="1" applyProtection="1">
      <alignment horizontal="left" wrapText="1"/>
    </xf>
    <xf numFmtId="0" fontId="36" fillId="0" borderId="0" xfId="0" applyFont="1" applyFill="1" applyAlignment="1">
      <alignment horizontal="left" vertical="top"/>
    </xf>
    <xf numFmtId="0" fontId="24" fillId="0" borderId="0" xfId="0" applyFont="1" applyFill="1" applyAlignment="1">
      <alignment horizontal="left" vertical="top"/>
    </xf>
    <xf numFmtId="0" fontId="0" fillId="0" borderId="0" xfId="0" applyFill="1" applyAlignment="1">
      <alignment vertical="top"/>
    </xf>
    <xf numFmtId="164" fontId="32" fillId="0" borderId="0" xfId="0" applyNumberFormat="1" applyFont="1" applyFill="1" applyBorder="1" applyAlignment="1">
      <alignment horizontal="left" vertical="top"/>
    </xf>
    <xf numFmtId="164" fontId="31" fillId="0" borderId="0" xfId="0" applyNumberFormat="1" applyFont="1" applyFill="1" applyBorder="1" applyAlignment="1" applyProtection="1">
      <alignment horizontal="left" vertical="top"/>
      <protection locked="0"/>
    </xf>
    <xf numFmtId="0" fontId="31" fillId="0" borderId="0" xfId="0" applyFont="1" applyBorder="1" applyAlignment="1" applyProtection="1">
      <alignment horizontal="left" vertical="top" wrapText="1"/>
      <protection locked="0"/>
    </xf>
    <xf numFmtId="0" fontId="32" fillId="0" borderId="0" xfId="0" applyFont="1" applyFill="1" applyBorder="1" applyAlignment="1">
      <alignment horizontal="left" vertical="top" wrapText="1"/>
    </xf>
    <xf numFmtId="0" fontId="38" fillId="0" borderId="0" xfId="0" applyFont="1" applyFill="1" applyBorder="1" applyAlignment="1" applyProtection="1">
      <alignment horizontal="left" wrapText="1"/>
    </xf>
    <xf numFmtId="0" fontId="0" fillId="0" borderId="1" xfId="0" applyBorder="1" applyAlignment="1">
      <alignment wrapText="1"/>
    </xf>
    <xf numFmtId="0" fontId="0" fillId="0" borderId="1" xfId="0" applyBorder="1"/>
    <xf numFmtId="0" fontId="0" fillId="0" borderId="6" xfId="0" applyBorder="1" applyAlignment="1">
      <alignment wrapText="1"/>
    </xf>
    <xf numFmtId="0" fontId="12" fillId="0" borderId="0" xfId="0" applyFont="1" applyFill="1" applyBorder="1" applyAlignment="1" applyProtection="1">
      <alignment horizontal="center" wrapText="1"/>
    </xf>
    <xf numFmtId="0" fontId="0" fillId="0" borderId="0" xfId="0" applyFont="1" applyBorder="1" applyAlignment="1">
      <alignment vertical="top"/>
    </xf>
    <xf numFmtId="0" fontId="0" fillId="0" borderId="0" xfId="0" applyBorder="1" applyAlignment="1">
      <alignment vertical="top"/>
    </xf>
    <xf numFmtId="0" fontId="0" fillId="0" borderId="0" xfId="0" applyFont="1" applyFill="1" applyBorder="1" applyAlignment="1">
      <alignment vertical="top"/>
    </xf>
    <xf numFmtId="0" fontId="0" fillId="0" borderId="0" xfId="0" applyFill="1" applyBorder="1" applyAlignment="1">
      <alignment vertical="top"/>
    </xf>
    <xf numFmtId="0" fontId="37" fillId="5" borderId="8" xfId="0" applyFont="1" applyFill="1" applyBorder="1" applyAlignment="1">
      <alignment vertical="top"/>
    </xf>
    <xf numFmtId="0" fontId="25" fillId="5" borderId="9" xfId="0" applyFont="1" applyFill="1" applyBorder="1" applyAlignment="1">
      <alignment vertical="top"/>
    </xf>
    <xf numFmtId="0" fontId="25" fillId="5" borderId="10" xfId="0" applyFont="1" applyFill="1" applyBorder="1" applyAlignment="1">
      <alignment vertical="top"/>
    </xf>
    <xf numFmtId="0" fontId="0" fillId="0" borderId="17" xfId="0" applyBorder="1"/>
    <xf numFmtId="0" fontId="39" fillId="5" borderId="17" xfId="0" applyFont="1" applyFill="1" applyBorder="1" applyAlignment="1">
      <alignment wrapText="1"/>
    </xf>
    <xf numFmtId="0" fontId="44" fillId="0" borderId="17" xfId="0" applyFont="1" applyFill="1" applyBorder="1" applyAlignment="1">
      <alignment horizontal="justify" vertical="top" wrapText="1"/>
    </xf>
    <xf numFmtId="0" fontId="39" fillId="5" borderId="17" xfId="0" applyFont="1" applyFill="1" applyBorder="1" applyAlignment="1">
      <alignment horizontal="justify" vertical="top" wrapText="1"/>
    </xf>
    <xf numFmtId="0" fontId="45" fillId="0" borderId="17" xfId="0" applyFont="1" applyFill="1" applyBorder="1" applyAlignment="1">
      <alignment horizontal="justify" vertical="top"/>
    </xf>
    <xf numFmtId="0" fontId="45" fillId="0" borderId="17" xfId="0" quotePrefix="1" applyFont="1" applyFill="1" applyBorder="1" applyAlignment="1">
      <alignment horizontal="left" vertical="top" wrapText="1" indent="1"/>
    </xf>
    <xf numFmtId="0" fontId="45" fillId="0" borderId="17" xfId="0" applyFont="1" applyFill="1" applyBorder="1" applyAlignment="1">
      <alignment horizontal="left" vertical="top" wrapText="1" indent="1"/>
    </xf>
    <xf numFmtId="0" fontId="43" fillId="5" borderId="17" xfId="0" applyFont="1" applyFill="1" applyBorder="1" applyAlignment="1">
      <alignment horizontal="justify" vertical="top" wrapText="1"/>
    </xf>
    <xf numFmtId="0" fontId="45" fillId="0" borderId="17" xfId="0" applyFont="1" applyFill="1" applyBorder="1" applyAlignment="1">
      <alignment horizontal="left" vertical="top" wrapText="1"/>
    </xf>
    <xf numFmtId="0" fontId="39" fillId="5" borderId="17" xfId="0" applyFont="1" applyFill="1" applyBorder="1" applyAlignment="1">
      <alignment horizontal="justify" vertical="center"/>
    </xf>
    <xf numFmtId="0" fontId="45" fillId="0" borderId="17" xfId="0" applyFont="1" applyFill="1" applyBorder="1" applyAlignment="1">
      <alignment horizontal="justify" vertical="top" wrapText="1"/>
    </xf>
    <xf numFmtId="0" fontId="47" fillId="0" borderId="18" xfId="0" applyFont="1" applyFill="1" applyBorder="1" applyAlignment="1">
      <alignment horizontal="justify" vertical="top"/>
    </xf>
    <xf numFmtId="0" fontId="40" fillId="0" borderId="19" xfId="0" applyFont="1" applyBorder="1" applyAlignment="1">
      <alignment vertical="top"/>
    </xf>
    <xf numFmtId="0" fontId="29" fillId="5" borderId="9" xfId="0" applyFont="1" applyFill="1" applyBorder="1" applyAlignment="1">
      <alignment horizontal="left" vertical="top"/>
    </xf>
    <xf numFmtId="0" fontId="29" fillId="5" borderId="10" xfId="0" applyFont="1" applyFill="1" applyBorder="1" applyAlignment="1">
      <alignment horizontal="left" vertical="top"/>
    </xf>
    <xf numFmtId="0" fontId="51" fillId="5" borderId="8" xfId="0" applyFont="1" applyFill="1" applyBorder="1" applyAlignment="1">
      <alignment vertical="top"/>
    </xf>
    <xf numFmtId="0" fontId="31" fillId="0" borderId="19" xfId="0" applyFont="1" applyBorder="1" applyAlignment="1" applyProtection="1">
      <alignment horizontal="left" vertical="top" wrapText="1"/>
      <protection locked="0"/>
    </xf>
    <xf numFmtId="0" fontId="46" fillId="5" borderId="9" xfId="0" applyFont="1" applyFill="1" applyBorder="1" applyAlignment="1">
      <alignment vertical="top"/>
    </xf>
    <xf numFmtId="0" fontId="46" fillId="5" borderId="10" xfId="0" applyFont="1" applyFill="1" applyBorder="1" applyAlignment="1">
      <alignment vertical="top"/>
    </xf>
    <xf numFmtId="164" fontId="31" fillId="0" borderId="23" xfId="0" applyNumberFormat="1" applyFont="1" applyBorder="1" applyAlignment="1" applyProtection="1">
      <alignment horizontal="left" vertical="top" wrapText="1"/>
      <protection locked="0"/>
    </xf>
    <xf numFmtId="0" fontId="30" fillId="6" borderId="1" xfId="0" applyFont="1" applyFill="1" applyBorder="1" applyAlignment="1">
      <alignment vertical="top"/>
    </xf>
    <xf numFmtId="0" fontId="32" fillId="6" borderId="1" xfId="0" applyFont="1" applyFill="1" applyBorder="1" applyAlignment="1">
      <alignment horizontal="left" vertical="top" wrapText="1"/>
    </xf>
    <xf numFmtId="0" fontId="34" fillId="6" borderId="1" xfId="1" applyFont="1" applyFill="1" applyBorder="1" applyAlignment="1" applyProtection="1">
      <alignment horizontal="left" vertical="top" wrapText="1"/>
    </xf>
    <xf numFmtId="164" fontId="32" fillId="6" borderId="22" xfId="0" applyNumberFormat="1" applyFont="1" applyFill="1" applyBorder="1" applyAlignment="1">
      <alignment horizontal="left" vertical="top" wrapText="1"/>
    </xf>
    <xf numFmtId="0" fontId="32" fillId="6" borderId="1" xfId="0" applyFont="1" applyFill="1" applyBorder="1" applyAlignment="1">
      <alignment horizontal="left" vertical="top"/>
    </xf>
    <xf numFmtId="0" fontId="0" fillId="7" borderId="11" xfId="0" applyFont="1" applyFill="1" applyBorder="1" applyAlignment="1">
      <alignment vertical="top"/>
    </xf>
    <xf numFmtId="0" fontId="31" fillId="7" borderId="20" xfId="0" applyFont="1" applyFill="1" applyBorder="1" applyAlignment="1">
      <alignment horizontal="left" vertical="top"/>
    </xf>
    <xf numFmtId="0" fontId="31" fillId="7" borderId="21" xfId="0" applyFont="1" applyFill="1" applyBorder="1" applyAlignment="1">
      <alignment horizontal="left" vertical="top"/>
    </xf>
    <xf numFmtId="0" fontId="9" fillId="7" borderId="11" xfId="0" applyFont="1" applyFill="1" applyBorder="1" applyAlignment="1">
      <alignment horizontal="left" vertical="top"/>
    </xf>
    <xf numFmtId="0" fontId="31" fillId="7" borderId="20" xfId="0" applyFont="1" applyFill="1" applyBorder="1" applyAlignment="1">
      <alignment horizontal="left" vertical="top" wrapText="1"/>
    </xf>
    <xf numFmtId="0" fontId="35" fillId="6" borderId="1" xfId="0" applyFont="1" applyFill="1" applyBorder="1" applyAlignment="1">
      <alignment vertical="top"/>
    </xf>
    <xf numFmtId="0" fontId="27" fillId="0" borderId="19" xfId="0" applyFont="1" applyBorder="1" applyAlignment="1">
      <alignment vertical="top"/>
    </xf>
    <xf numFmtId="0" fontId="0" fillId="0" borderId="0" xfId="0" applyAlignment="1">
      <alignment vertical="center"/>
    </xf>
    <xf numFmtId="0" fontId="40" fillId="0" borderId="1" xfId="0" applyFont="1" applyBorder="1" applyAlignment="1">
      <alignment vertical="top"/>
    </xf>
    <xf numFmtId="49" fontId="7" fillId="6" borderId="6" xfId="0" applyNumberFormat="1" applyFont="1" applyFill="1" applyBorder="1" applyAlignment="1" applyProtection="1">
      <alignment horizontal="left" vertical="top" wrapText="1"/>
    </xf>
    <xf numFmtId="49" fontId="41" fillId="6" borderId="1" xfId="0" applyNumberFormat="1" applyFont="1" applyFill="1" applyBorder="1" applyAlignment="1" applyProtection="1">
      <alignment vertical="top" wrapText="1"/>
    </xf>
    <xf numFmtId="0" fontId="41" fillId="6" borderId="1" xfId="0" applyFont="1" applyFill="1" applyBorder="1" applyAlignment="1" applyProtection="1">
      <alignment vertical="top"/>
    </xf>
    <xf numFmtId="0" fontId="13" fillId="6" borderId="1" xfId="0" applyFont="1" applyFill="1" applyBorder="1" applyAlignment="1" applyProtection="1">
      <alignment horizontal="left" vertical="top" wrapText="1"/>
    </xf>
    <xf numFmtId="164" fontId="7" fillId="6" borderId="1" xfId="0" applyNumberFormat="1" applyFont="1" applyFill="1" applyBorder="1" applyAlignment="1" applyProtection="1">
      <alignment horizontal="left" vertical="top" wrapText="1"/>
    </xf>
    <xf numFmtId="49" fontId="7" fillId="6" borderId="1" xfId="0" applyNumberFormat="1" applyFont="1" applyFill="1" applyBorder="1" applyAlignment="1" applyProtection="1">
      <alignment horizontal="left" vertical="top" wrapText="1"/>
    </xf>
    <xf numFmtId="0" fontId="7" fillId="6" borderId="1" xfId="0" applyNumberFormat="1" applyFont="1" applyFill="1" applyBorder="1" applyAlignment="1" applyProtection="1">
      <alignment horizontal="left" vertical="top" wrapText="1"/>
    </xf>
    <xf numFmtId="49" fontId="24" fillId="7" borderId="4" xfId="0" applyNumberFormat="1" applyFont="1" applyFill="1" applyBorder="1" applyAlignment="1" applyProtection="1">
      <alignment horizontal="left" vertical="center" wrapText="1"/>
    </xf>
    <xf numFmtId="0" fontId="24" fillId="7" borderId="4" xfId="0" applyFont="1" applyFill="1" applyBorder="1" applyAlignment="1" applyProtection="1">
      <alignment horizontal="left" vertical="center" wrapText="1"/>
    </xf>
    <xf numFmtId="49" fontId="24" fillId="7" borderId="1" xfId="0" applyNumberFormat="1" applyFont="1" applyFill="1" applyBorder="1" applyAlignment="1" applyProtection="1">
      <alignment horizontal="left" vertical="center" wrapText="1"/>
    </xf>
    <xf numFmtId="49" fontId="4" fillId="7" borderId="4" xfId="0" applyNumberFormat="1" applyFont="1" applyFill="1" applyBorder="1" applyAlignment="1" applyProtection="1">
      <alignment horizontal="left" vertical="center" wrapText="1"/>
    </xf>
    <xf numFmtId="0" fontId="4" fillId="7" borderId="4" xfId="0" applyFont="1" applyFill="1" applyBorder="1" applyAlignment="1" applyProtection="1">
      <alignment horizontal="left" vertical="center" wrapText="1"/>
    </xf>
    <xf numFmtId="0" fontId="0" fillId="5" borderId="9" xfId="0" applyFill="1" applyBorder="1" applyAlignment="1">
      <alignment wrapText="1"/>
    </xf>
    <xf numFmtId="0" fontId="0" fillId="5" borderId="9" xfId="0" applyFill="1" applyBorder="1"/>
    <xf numFmtId="0" fontId="0" fillId="5" borderId="10" xfId="0" applyFill="1" applyBorder="1"/>
    <xf numFmtId="0" fontId="4" fillId="0" borderId="12" xfId="0" applyFont="1" applyFill="1" applyBorder="1" applyAlignment="1" applyProtection="1">
      <alignment horizontal="left" wrapText="1"/>
    </xf>
    <xf numFmtId="0" fontId="1" fillId="0" borderId="14" xfId="0" applyFont="1" applyFill="1" applyBorder="1" applyAlignment="1" applyProtection="1">
      <alignment horizontal="left" wrapText="1"/>
    </xf>
    <xf numFmtId="0" fontId="0" fillId="0" borderId="14" xfId="0" applyFill="1" applyBorder="1" applyAlignment="1" applyProtection="1">
      <alignment wrapText="1"/>
    </xf>
    <xf numFmtId="0" fontId="1" fillId="0" borderId="15" xfId="0" applyFont="1" applyFill="1" applyBorder="1" applyAlignment="1" applyProtection="1">
      <alignment horizontal="left" wrapText="1"/>
    </xf>
    <xf numFmtId="0" fontId="31" fillId="0" borderId="0" xfId="0" applyFont="1" applyFill="1"/>
    <xf numFmtId="0" fontId="25" fillId="5" borderId="9" xfId="0" applyFont="1" applyFill="1" applyBorder="1" applyAlignment="1">
      <alignment wrapText="1"/>
    </xf>
    <xf numFmtId="0" fontId="25" fillId="5" borderId="10" xfId="0" applyFont="1" applyFill="1" applyBorder="1" applyAlignment="1">
      <alignment wrapText="1"/>
    </xf>
    <xf numFmtId="0" fontId="0" fillId="0" borderId="26" xfId="0" applyFont="1" applyBorder="1" applyAlignment="1">
      <alignment wrapText="1"/>
    </xf>
    <xf numFmtId="0" fontId="0" fillId="0" borderId="26" xfId="0" applyFont="1" applyFill="1" applyBorder="1" applyAlignment="1">
      <alignment wrapText="1"/>
    </xf>
    <xf numFmtId="0" fontId="53" fillId="7" borderId="6" xfId="0" applyFont="1" applyFill="1" applyBorder="1" applyAlignment="1">
      <alignment wrapText="1"/>
    </xf>
    <xf numFmtId="0" fontId="0" fillId="6" borderId="6" xfId="0" applyFill="1" applyBorder="1" applyAlignment="1">
      <alignment vertical="top"/>
    </xf>
    <xf numFmtId="0" fontId="0" fillId="6" borderId="6" xfId="0" applyFill="1" applyBorder="1"/>
    <xf numFmtId="0" fontId="24" fillId="7" borderId="24" xfId="0" applyFont="1" applyFill="1" applyBorder="1" applyAlignment="1" applyProtection="1">
      <alignment horizontal="left" vertical="center" wrapText="1"/>
    </xf>
    <xf numFmtId="0" fontId="7" fillId="6" borderId="7" xfId="0" applyNumberFormat="1" applyFont="1" applyFill="1" applyBorder="1" applyAlignment="1" applyProtection="1">
      <alignment horizontal="left" vertical="top" wrapText="1"/>
    </xf>
    <xf numFmtId="0" fontId="0" fillId="0" borderId="7" xfId="0" applyBorder="1"/>
    <xf numFmtId="0" fontId="53" fillId="7" borderId="27" xfId="0" applyFont="1" applyFill="1" applyBorder="1"/>
    <xf numFmtId="0" fontId="24" fillId="7" borderId="28" xfId="0" applyFont="1" applyFill="1" applyBorder="1" applyAlignment="1" applyProtection="1">
      <alignment horizontal="center"/>
    </xf>
    <xf numFmtId="0" fontId="24" fillId="7" borderId="27" xfId="0" applyFont="1" applyFill="1" applyBorder="1" applyAlignment="1" applyProtection="1">
      <alignment horizontal="center" wrapText="1"/>
    </xf>
    <xf numFmtId="0" fontId="24" fillId="7" borderId="28" xfId="0" applyFont="1" applyFill="1" applyBorder="1" applyAlignment="1" applyProtection="1">
      <alignment horizontal="center" wrapText="1"/>
    </xf>
    <xf numFmtId="0" fontId="24" fillId="7" borderId="29" xfId="0" applyFont="1" applyFill="1" applyBorder="1" applyAlignment="1" applyProtection="1">
      <alignment horizontal="center" wrapText="1"/>
    </xf>
    <xf numFmtId="0" fontId="0" fillId="6" borderId="29" xfId="0" applyFill="1" applyBorder="1"/>
    <xf numFmtId="0" fontId="27" fillId="0" borderId="0" xfId="0" applyFont="1" applyFill="1"/>
    <xf numFmtId="0" fontId="7" fillId="2" borderId="1" xfId="0" applyNumberFormat="1" applyFont="1" applyFill="1" applyBorder="1" applyAlignment="1" applyProtection="1">
      <alignment horizontal="left" wrapText="1"/>
    </xf>
    <xf numFmtId="49" fontId="7" fillId="4" borderId="1" xfId="0" applyNumberFormat="1" applyFont="1" applyFill="1" applyBorder="1" applyAlignment="1" applyProtection="1">
      <alignment horizontal="left" wrapText="1"/>
    </xf>
    <xf numFmtId="49" fontId="4" fillId="7" borderId="5" xfId="0" applyNumberFormat="1" applyFont="1" applyFill="1" applyBorder="1" applyAlignment="1" applyProtection="1">
      <alignment horizontal="left" vertical="center" wrapText="1"/>
    </xf>
    <xf numFmtId="49" fontId="7" fillId="2" borderId="6" xfId="0" applyNumberFormat="1" applyFont="1" applyFill="1" applyBorder="1" applyAlignment="1" applyProtection="1">
      <alignment horizontal="left" wrapText="1"/>
    </xf>
    <xf numFmtId="0" fontId="4" fillId="0" borderId="6" xfId="0" applyNumberFormat="1" applyFont="1" applyBorder="1" applyAlignment="1" applyProtection="1">
      <alignment horizontal="left" wrapText="1"/>
      <protection locked="0"/>
    </xf>
    <xf numFmtId="49" fontId="4" fillId="0" borderId="7" xfId="0" applyNumberFormat="1" applyFont="1" applyBorder="1" applyAlignment="1" applyProtection="1">
      <alignment horizontal="left" wrapText="1"/>
      <protection locked="0"/>
    </xf>
    <xf numFmtId="0" fontId="4" fillId="0" borderId="29" xfId="0" applyNumberFormat="1" applyFont="1" applyBorder="1" applyAlignment="1" applyProtection="1">
      <alignment horizontal="left" wrapText="1"/>
      <protection locked="0"/>
    </xf>
    <xf numFmtId="0" fontId="4" fillId="0" borderId="30" xfId="0" applyNumberFormat="1" applyFont="1" applyBorder="1" applyAlignment="1" applyProtection="1">
      <alignment horizontal="left" wrapText="1"/>
      <protection locked="0"/>
    </xf>
    <xf numFmtId="49" fontId="4" fillId="0" borderId="30" xfId="0" applyNumberFormat="1" applyFont="1" applyBorder="1" applyAlignment="1" applyProtection="1">
      <alignment horizontal="left" wrapText="1"/>
      <protection locked="0"/>
    </xf>
    <xf numFmtId="49" fontId="4" fillId="0" borderId="27" xfId="0" applyNumberFormat="1" applyFont="1" applyBorder="1" applyAlignment="1" applyProtection="1">
      <alignment horizontal="left" wrapText="1"/>
      <protection locked="0"/>
    </xf>
    <xf numFmtId="14" fontId="4" fillId="0" borderId="1" xfId="0" applyNumberFormat="1" applyFont="1" applyBorder="1" applyAlignment="1" applyProtection="1">
      <alignment horizontal="left" wrapText="1"/>
      <protection locked="0"/>
    </xf>
    <xf numFmtId="0" fontId="37" fillId="5" borderId="9" xfId="0" applyFont="1" applyFill="1" applyBorder="1" applyAlignment="1">
      <alignment vertical="top"/>
    </xf>
    <xf numFmtId="0" fontId="53" fillId="7" borderId="28" xfId="0" applyFont="1" applyFill="1" applyBorder="1"/>
    <xf numFmtId="0" fontId="0" fillId="0" borderId="6" xfId="0" applyFill="1" applyBorder="1"/>
    <xf numFmtId="0" fontId="57" fillId="0" borderId="0" xfId="0" applyFont="1" applyFill="1" applyAlignment="1">
      <alignment horizontal="left"/>
    </xf>
    <xf numFmtId="0" fontId="57" fillId="0" borderId="0" xfId="0" applyNumberFormat="1" applyFont="1" applyFill="1"/>
    <xf numFmtId="2" fontId="4" fillId="0" borderId="1" xfId="0" applyNumberFormat="1" applyFont="1" applyBorder="1" applyAlignment="1" applyProtection="1">
      <alignment horizontal="left" wrapText="1"/>
      <protection locked="0"/>
    </xf>
    <xf numFmtId="2" fontId="7" fillId="2" borderId="1" xfId="0" applyNumberFormat="1" applyFont="1" applyFill="1" applyBorder="1" applyAlignment="1" applyProtection="1">
      <alignment horizontal="left" wrapText="1"/>
    </xf>
    <xf numFmtId="0" fontId="0" fillId="6" borderId="1" xfId="0" applyFill="1" applyBorder="1"/>
    <xf numFmtId="0" fontId="0" fillId="6" borderId="6" xfId="0" applyFill="1" applyBorder="1" applyAlignment="1">
      <alignment vertical="top" wrapText="1"/>
    </xf>
    <xf numFmtId="0" fontId="59" fillId="11" borderId="0" xfId="0" applyFont="1" applyFill="1" applyBorder="1" applyAlignment="1">
      <alignment vertical="top"/>
    </xf>
    <xf numFmtId="0" fontId="58" fillId="11" borderId="0" xfId="0" applyFont="1" applyFill="1" applyBorder="1" applyAlignment="1">
      <alignment wrapText="1"/>
    </xf>
    <xf numFmtId="0" fontId="58" fillId="11" borderId="12" xfId="0" applyFont="1" applyFill="1" applyBorder="1" applyAlignment="1">
      <alignment wrapText="1"/>
    </xf>
    <xf numFmtId="0" fontId="48" fillId="11" borderId="11" xfId="0" applyFont="1" applyFill="1" applyBorder="1" applyAlignment="1">
      <alignment vertical="top"/>
    </xf>
    <xf numFmtId="0" fontId="52" fillId="0" borderId="11" xfId="0" applyFont="1" applyFill="1" applyBorder="1" applyAlignment="1" applyProtection="1">
      <alignment horizontal="left" wrapText="1"/>
    </xf>
    <xf numFmtId="0" fontId="52" fillId="0" borderId="0" xfId="0" applyFont="1" applyFill="1" applyBorder="1" applyAlignment="1" applyProtection="1">
      <alignment horizontal="left" wrapText="1"/>
    </xf>
    <xf numFmtId="0" fontId="54" fillId="7" borderId="5" xfId="0" applyFont="1" applyFill="1" applyBorder="1" applyAlignment="1">
      <alignment horizontal="left" vertical="center"/>
    </xf>
    <xf numFmtId="0" fontId="52" fillId="0" borderId="0" xfId="0" applyFont="1" applyFill="1" applyBorder="1" applyAlignment="1" applyProtection="1">
      <alignment horizontal="left" wrapText="1"/>
    </xf>
    <xf numFmtId="0" fontId="52" fillId="0" borderId="14" xfId="0" applyFont="1" applyFill="1" applyBorder="1" applyAlignment="1" applyProtection="1">
      <alignment horizontal="left" wrapText="1"/>
    </xf>
    <xf numFmtId="0" fontId="24" fillId="7" borderId="28" xfId="0" applyFont="1" applyFill="1" applyBorder="1" applyAlignment="1" applyProtection="1">
      <alignment horizontal="center" wrapText="1"/>
    </xf>
    <xf numFmtId="0" fontId="22" fillId="0" borderId="0" xfId="0" applyFont="1" applyFill="1" applyBorder="1" applyAlignment="1" applyProtection="1">
      <alignment horizontal="left" wrapText="1"/>
    </xf>
    <xf numFmtId="0" fontId="8" fillId="7" borderId="29" xfId="0" applyFont="1" applyFill="1" applyBorder="1" applyAlignment="1" applyProtection="1">
      <alignment horizontal="center" wrapText="1"/>
    </xf>
    <xf numFmtId="49" fontId="4" fillId="0" borderId="7" xfId="0" applyNumberFormat="1" applyFont="1" applyFill="1" applyBorder="1" applyAlignment="1" applyProtection="1">
      <alignment horizontal="left" wrapText="1"/>
      <protection locked="0"/>
    </xf>
    <xf numFmtId="49" fontId="4" fillId="0" borderId="1" xfId="0" applyNumberFormat="1" applyFont="1" applyFill="1" applyBorder="1" applyAlignment="1" applyProtection="1">
      <alignment horizontal="left" wrapText="1"/>
      <protection locked="0"/>
    </xf>
    <xf numFmtId="0" fontId="40" fillId="0" borderId="1" xfId="0" applyFont="1" applyFill="1" applyBorder="1" applyAlignment="1">
      <alignment vertical="top"/>
    </xf>
    <xf numFmtId="0" fontId="31" fillId="0" borderId="19" xfId="0" applyFont="1" applyBorder="1" applyAlignment="1" applyProtection="1">
      <alignment horizontal="left" vertical="top"/>
      <protection locked="0"/>
    </xf>
    <xf numFmtId="0" fontId="52" fillId="0" borderId="0" xfId="0" applyFont="1" applyFill="1" applyBorder="1" applyAlignment="1" applyProtection="1">
      <alignment horizontal="left" wrapText="1"/>
    </xf>
    <xf numFmtId="0" fontId="52" fillId="0" borderId="14" xfId="0" applyFont="1" applyFill="1" applyBorder="1" applyAlignment="1" applyProtection="1">
      <alignment horizontal="left" wrapText="1"/>
    </xf>
    <xf numFmtId="0" fontId="22" fillId="0" borderId="0" xfId="0" applyFont="1" applyFill="1" applyBorder="1" applyAlignment="1" applyProtection="1">
      <alignment horizontal="left" wrapText="1"/>
    </xf>
    <xf numFmtId="2" fontId="4" fillId="0" borderId="30" xfId="0" applyNumberFormat="1" applyFont="1" applyBorder="1" applyAlignment="1" applyProtection="1">
      <alignment horizontal="left" wrapText="1"/>
      <protection locked="0"/>
    </xf>
    <xf numFmtId="0" fontId="60" fillId="8" borderId="0" xfId="0" applyFont="1" applyFill="1"/>
    <xf numFmtId="0" fontId="60" fillId="8" borderId="0" xfId="0" applyFont="1" applyFill="1" applyAlignment="1">
      <alignment horizontal="left"/>
    </xf>
    <xf numFmtId="0" fontId="60" fillId="8" borderId="0" xfId="0" applyFont="1" applyFill="1" applyAlignment="1">
      <alignment horizontal="left" indent="1"/>
    </xf>
    <xf numFmtId="0" fontId="60" fillId="8" borderId="0" xfId="0" applyFont="1" applyFill="1" applyAlignment="1">
      <alignment horizontal="left" indent="2"/>
    </xf>
    <xf numFmtId="0" fontId="60" fillId="10" borderId="0" xfId="0" applyFont="1" applyFill="1"/>
    <xf numFmtId="0" fontId="60" fillId="9" borderId="0" xfId="0" applyFont="1" applyFill="1" applyAlignment="1">
      <alignment horizontal="center"/>
    </xf>
    <xf numFmtId="2" fontId="4" fillId="0" borderId="7" xfId="0" applyNumberFormat="1" applyFont="1" applyBorder="1" applyAlignment="1" applyProtection="1">
      <alignment horizontal="left" wrapText="1"/>
      <protection locked="0"/>
    </xf>
    <xf numFmtId="2" fontId="4" fillId="0" borderId="27" xfId="0" applyNumberFormat="1" applyFont="1" applyBorder="1" applyAlignment="1" applyProtection="1">
      <alignment horizontal="left" wrapText="1"/>
      <protection locked="0"/>
    </xf>
    <xf numFmtId="0" fontId="60" fillId="8" borderId="0" xfId="0" applyNumberFormat="1" applyFont="1" applyFill="1"/>
    <xf numFmtId="0" fontId="60" fillId="9" borderId="0" xfId="0" applyNumberFormat="1" applyFont="1" applyFill="1"/>
    <xf numFmtId="0" fontId="49" fillId="0" borderId="11" xfId="0" applyFont="1" applyFill="1" applyBorder="1" applyAlignment="1">
      <alignment horizontal="left" vertical="top" wrapText="1"/>
    </xf>
    <xf numFmtId="0" fontId="49" fillId="0" borderId="0" xfId="0" applyFont="1" applyFill="1" applyBorder="1" applyAlignment="1">
      <alignment horizontal="left" vertical="top" wrapText="1"/>
    </xf>
    <xf numFmtId="0" fontId="49" fillId="0" borderId="12" xfId="0" applyFont="1" applyFill="1" applyBorder="1" applyAlignment="1">
      <alignment horizontal="left" vertical="top" wrapText="1"/>
    </xf>
    <xf numFmtId="0" fontId="49" fillId="0" borderId="11" xfId="0" applyFont="1" applyFill="1" applyBorder="1" applyAlignment="1">
      <alignment horizontal="center" vertical="top" wrapText="1"/>
    </xf>
    <xf numFmtId="0" fontId="49" fillId="0" borderId="0" xfId="0" applyFont="1" applyFill="1" applyBorder="1" applyAlignment="1">
      <alignment horizontal="center" vertical="top" wrapText="1"/>
    </xf>
    <xf numFmtId="0" fontId="49" fillId="0" borderId="12" xfId="0" applyFont="1" applyFill="1" applyBorder="1" applyAlignment="1">
      <alignment horizontal="center" vertical="top" wrapText="1"/>
    </xf>
    <xf numFmtId="0" fontId="50" fillId="0" borderId="13" xfId="0" applyFont="1" applyFill="1" applyBorder="1" applyAlignment="1">
      <alignment horizontal="left"/>
    </xf>
    <xf numFmtId="0" fontId="50" fillId="0" borderId="14" xfId="0" applyFont="1" applyFill="1" applyBorder="1" applyAlignment="1">
      <alignment horizontal="left"/>
    </xf>
    <xf numFmtId="0" fontId="50" fillId="0" borderId="15" xfId="0" applyFont="1" applyFill="1" applyBorder="1" applyAlignment="1">
      <alignment horizontal="left"/>
    </xf>
    <xf numFmtId="0" fontId="52" fillId="0" borderId="11" xfId="0" applyFont="1" applyFill="1" applyBorder="1" applyAlignment="1" applyProtection="1">
      <alignment horizontal="left" wrapText="1"/>
    </xf>
    <xf numFmtId="0" fontId="52" fillId="0" borderId="0" xfId="0" applyFont="1" applyFill="1" applyBorder="1" applyAlignment="1" applyProtection="1">
      <alignment horizontal="left" wrapText="1"/>
    </xf>
    <xf numFmtId="0" fontId="52" fillId="0" borderId="12" xfId="0" applyFont="1" applyFill="1" applyBorder="1" applyAlignment="1" applyProtection="1">
      <alignment horizontal="left" wrapText="1"/>
    </xf>
    <xf numFmtId="0" fontId="52" fillId="0" borderId="13" xfId="0" applyFont="1" applyFill="1" applyBorder="1" applyAlignment="1" applyProtection="1">
      <alignment horizontal="left" wrapText="1"/>
    </xf>
    <xf numFmtId="0" fontId="52" fillId="0" borderId="14" xfId="0" applyFont="1" applyFill="1" applyBorder="1" applyAlignment="1" applyProtection="1">
      <alignment horizontal="left" wrapText="1"/>
    </xf>
    <xf numFmtId="0" fontId="52" fillId="0" borderId="15" xfId="0" applyFont="1" applyFill="1" applyBorder="1" applyAlignment="1" applyProtection="1">
      <alignment horizontal="left" wrapText="1"/>
    </xf>
    <xf numFmtId="0" fontId="24" fillId="7" borderId="28" xfId="0" applyFont="1" applyFill="1" applyBorder="1" applyAlignment="1" applyProtection="1">
      <alignment horizontal="center" wrapText="1"/>
    </xf>
    <xf numFmtId="0" fontId="24" fillId="7" borderId="27" xfId="0" applyFont="1" applyFill="1" applyBorder="1" applyAlignment="1" applyProtection="1">
      <alignment horizontal="center" wrapText="1"/>
    </xf>
    <xf numFmtId="0" fontId="24" fillId="7" borderId="29" xfId="0" applyFont="1" applyFill="1" applyBorder="1" applyAlignment="1" applyProtection="1">
      <alignment horizontal="center" wrapText="1"/>
    </xf>
    <xf numFmtId="0" fontId="19" fillId="7" borderId="7" xfId="0" applyFont="1" applyFill="1" applyBorder="1" applyAlignment="1" applyProtection="1">
      <alignment horizontal="center" wrapText="1"/>
    </xf>
    <xf numFmtId="0" fontId="19" fillId="7" borderId="31" xfId="0" applyFont="1" applyFill="1" applyBorder="1" applyAlignment="1" applyProtection="1">
      <alignment horizontal="center" wrapText="1"/>
    </xf>
    <xf numFmtId="0" fontId="0" fillId="0" borderId="6" xfId="0" applyBorder="1" applyAlignment="1">
      <alignment horizontal="center" wrapText="1"/>
    </xf>
    <xf numFmtId="0" fontId="22" fillId="0" borderId="24" xfId="0" applyFont="1" applyFill="1" applyBorder="1" applyAlignment="1" applyProtection="1">
      <alignment horizontal="left" wrapText="1"/>
    </xf>
    <xf numFmtId="0" fontId="22" fillId="0" borderId="25" xfId="0" applyFont="1" applyFill="1" applyBorder="1" applyAlignment="1" applyProtection="1">
      <alignment horizontal="left" wrapText="1"/>
    </xf>
    <xf numFmtId="0" fontId="22" fillId="0" borderId="0" xfId="0" applyFont="1" applyFill="1" applyBorder="1" applyAlignment="1" applyProtection="1">
      <alignment horizontal="left" wrapText="1"/>
    </xf>
    <xf numFmtId="0" fontId="8" fillId="7" borderId="30" xfId="0" applyFont="1" applyFill="1" applyBorder="1" applyAlignment="1" applyProtection="1">
      <alignment horizontal="center" wrapText="1"/>
    </xf>
    <xf numFmtId="0" fontId="8" fillId="7" borderId="27" xfId="0" applyFont="1" applyFill="1" applyBorder="1" applyAlignment="1" applyProtection="1">
      <alignment horizontal="center" wrapText="1"/>
    </xf>
    <xf numFmtId="0" fontId="8" fillId="7" borderId="28" xfId="0" applyFont="1" applyFill="1" applyBorder="1" applyAlignment="1" applyProtection="1">
      <alignment horizontal="center" wrapText="1"/>
    </xf>
    <xf numFmtId="0" fontId="49" fillId="0" borderId="11" xfId="0" applyFont="1" applyFill="1" applyBorder="1" applyAlignment="1" applyProtection="1">
      <alignment horizontal="left" wrapText="1"/>
    </xf>
    <xf numFmtId="0" fontId="0" fillId="0" borderId="0" xfId="0" applyFont="1" applyAlignment="1">
      <alignment horizontal="left" wrapText="1"/>
    </xf>
    <xf numFmtId="0" fontId="0" fillId="0" borderId="12" xfId="0" applyFont="1" applyBorder="1" applyAlignment="1">
      <alignment horizontal="left" wrapText="1"/>
    </xf>
    <xf numFmtId="0" fontId="0" fillId="0" borderId="0" xfId="0" applyAlignment="1">
      <alignment horizontal="left" wrapText="1"/>
    </xf>
    <xf numFmtId="0" fontId="0" fillId="0" borderId="12" xfId="0" applyBorder="1" applyAlignment="1">
      <alignment horizontal="left" wrapText="1"/>
    </xf>
    <xf numFmtId="0" fontId="42" fillId="5" borderId="16" xfId="0" applyFont="1" applyFill="1" applyBorder="1" applyAlignment="1">
      <alignment horizontal="center"/>
    </xf>
  </cellXfs>
  <cellStyles count="5">
    <cellStyle name="Hyperlink" xfId="1" builtinId="8"/>
    <cellStyle name="Normal" xfId="0" builtinId="0"/>
    <cellStyle name="Normal 2" xfId="2" xr:uid="{00000000-0005-0000-0000-000002000000}"/>
    <cellStyle name="Normal 5" xfId="3" xr:uid="{00000000-0005-0000-0000-000003000000}"/>
    <cellStyle name="Standard 7" xfId="4" xr:uid="{00000000-0005-0000-0000-000004000000}"/>
  </cellStyles>
  <dxfs count="194">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ill>
        <patternFill>
          <bgColor theme="6" tint="0.79998168889431442"/>
        </patternFill>
      </fill>
    </dxf>
    <dxf>
      <fill>
        <patternFill>
          <bgColor theme="6" tint="0.39997558519241921"/>
        </patternFill>
      </fill>
    </dxf>
    <dxf>
      <font>
        <sz val="9"/>
      </font>
    </dxf>
    <dxf>
      <font>
        <sz val="10"/>
      </font>
    </dxf>
    <dxf>
      <fill>
        <patternFill>
          <bgColor theme="6" tint="0.79998168889431442"/>
        </patternFill>
      </fill>
    </dxf>
    <dxf>
      <font>
        <b val="0"/>
        <i val="0"/>
        <strike val="0"/>
        <condense val="0"/>
        <extend val="0"/>
        <outline val="0"/>
        <shadow val="0"/>
        <u val="none"/>
        <vertAlign val="baseline"/>
        <sz val="11"/>
        <color theme="1"/>
        <name val="Calibri"/>
        <scheme val="minor"/>
      </font>
      <fill>
        <patternFill patternType="solid">
          <fgColor indexed="65"/>
          <bgColor theme="4" tint="0.79998168889431442"/>
        </patternFill>
      </fill>
    </dxf>
    <dxf>
      <alignment horizontal="center" readingOrder="0"/>
    </dxf>
    <dxf>
      <font>
        <sz val="9"/>
      </font>
    </dxf>
    <dxf>
      <font>
        <sz val="10"/>
      </font>
    </dxf>
    <dxf>
      <font>
        <b val="0"/>
        <i val="0"/>
        <strike val="0"/>
        <condense val="0"/>
        <extend val="0"/>
        <outline val="0"/>
        <shadow val="0"/>
        <u val="none"/>
        <vertAlign val="baseline"/>
        <sz val="11"/>
        <color theme="1"/>
        <name val="Calibri"/>
        <scheme val="minor"/>
      </font>
      <fill>
        <patternFill patternType="solid">
          <fgColor indexed="65"/>
          <bgColor theme="6" tint="0.59999389629810485"/>
        </patternFill>
      </fill>
    </dxf>
    <dxf>
      <font>
        <b val="0"/>
        <i val="0"/>
        <strike val="0"/>
        <condense val="0"/>
        <extend val="0"/>
        <outline val="0"/>
        <shadow val="0"/>
        <u val="none"/>
        <vertAlign val="baseline"/>
        <sz val="11"/>
        <color theme="1"/>
        <name val="Calibri"/>
        <scheme val="minor"/>
      </font>
      <fill>
        <patternFill patternType="solid">
          <fgColor indexed="65"/>
          <bgColor theme="6" tint="0.59999389629810485"/>
        </patternFill>
      </fill>
    </dxf>
    <dxf>
      <font>
        <b val="0"/>
        <i val="0"/>
        <strike val="0"/>
        <condense val="0"/>
        <extend val="0"/>
        <outline val="0"/>
        <shadow val="0"/>
        <u val="none"/>
        <vertAlign val="baseline"/>
        <sz val="11"/>
        <color theme="1"/>
        <name val="Calibri"/>
        <scheme val="minor"/>
      </font>
      <fill>
        <patternFill patternType="solid">
          <fgColor indexed="65"/>
          <bgColor theme="6" tint="0.59999389629810485"/>
        </patternFill>
      </fill>
    </dxf>
    <dxf>
      <font>
        <b val="0"/>
        <i val="0"/>
        <strike val="0"/>
        <condense val="0"/>
        <extend val="0"/>
        <outline val="0"/>
        <shadow val="0"/>
        <u val="none"/>
        <vertAlign val="baseline"/>
        <sz val="11"/>
        <color theme="1"/>
        <name val="Calibri"/>
        <scheme val="minor"/>
      </font>
      <fill>
        <patternFill patternType="solid">
          <fgColor indexed="65"/>
          <bgColor theme="6" tint="0.59999389629810485"/>
        </patternFill>
      </fill>
    </dxf>
    <dxf>
      <font>
        <b val="0"/>
        <i val="0"/>
        <strike val="0"/>
        <condense val="0"/>
        <extend val="0"/>
        <outline val="0"/>
        <shadow val="0"/>
        <u val="none"/>
        <vertAlign val="baseline"/>
        <sz val="11"/>
        <color theme="1"/>
        <name val="Calibri"/>
        <scheme val="minor"/>
      </font>
      <fill>
        <patternFill patternType="solid">
          <fgColor indexed="65"/>
          <bgColor theme="6" tint="0.59999389629810485"/>
        </patternFill>
      </fill>
    </dxf>
    <dxf>
      <font>
        <b val="0"/>
        <i val="0"/>
        <strike val="0"/>
        <condense val="0"/>
        <extend val="0"/>
        <outline val="0"/>
        <shadow val="0"/>
        <u val="none"/>
        <vertAlign val="baseline"/>
        <sz val="11"/>
        <color theme="1"/>
        <name val="Calibri"/>
        <scheme val="minor"/>
      </font>
      <fill>
        <patternFill patternType="solid">
          <fgColor indexed="65"/>
          <bgColor theme="6" tint="0.59999389629810485"/>
        </patternFill>
      </fill>
    </dxf>
    <dxf>
      <font>
        <b val="0"/>
        <i val="0"/>
        <strike val="0"/>
        <condense val="0"/>
        <extend val="0"/>
        <outline val="0"/>
        <shadow val="0"/>
        <u val="none"/>
        <vertAlign val="baseline"/>
        <sz val="11"/>
        <color theme="1"/>
        <name val="Calibri"/>
        <scheme val="minor"/>
      </font>
      <fill>
        <patternFill patternType="solid">
          <fgColor indexed="65"/>
          <bgColor theme="6" tint="0.59999389629810485"/>
        </patternFill>
      </fill>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2" formatCode="0.00"/>
      <alignment horizontal="left" vertical="bottom"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fill>
        <patternFill patternType="none">
          <fgColor indexed="64"/>
          <bgColor indexed="65"/>
        </patternFill>
      </fill>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2" formatCode="0.00"/>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2" formatCode="0.00"/>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30" formatCode="@"/>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0" formatCode="General"/>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scheme val="none"/>
      </font>
      <numFmt numFmtId="0" formatCode="General"/>
      <alignment horizontal="left" vertical="bottom"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1"/>
        <color auto="1"/>
        <name val="Calibri"/>
        <scheme val="none"/>
      </font>
      <fill>
        <patternFill patternType="solid">
          <fgColor indexed="64"/>
          <bgColor rgb="FFE1FFD1"/>
        </patternFill>
      </fill>
      <alignment horizontal="left" vertical="center" textRotation="0" wrapText="1" indent="0" justifyLastLine="0" shrinkToFit="0" readingOrder="0"/>
      <border diagonalUp="0" diagonalDown="0" outline="0">
        <left style="thin">
          <color indexed="64"/>
        </left>
        <right style="thin">
          <color indexed="64"/>
        </right>
        <top/>
        <bottom/>
      </border>
      <protection locked="1" hidden="0"/>
    </dxf>
    <dxf>
      <border diagonalUp="0" diagonalDown="0">
        <left style="thin">
          <color indexed="64"/>
        </left>
        <right/>
        <top style="thin">
          <color indexed="64"/>
        </top>
        <bottom style="thin">
          <color indexed="64"/>
        </bottom>
        <vertical/>
        <horizontal/>
      </border>
    </dxf>
    <dxf>
      <border diagonalUp="0" diagonalDown="0">
        <left style="thin">
          <color indexed="64"/>
        </left>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right style="thin">
          <color indexed="64"/>
        </right>
        <top style="thin">
          <color indexed="64"/>
        </top>
        <bottom style="thin">
          <color indexed="64"/>
        </bottom>
        <vertical/>
        <horizontal/>
      </border>
    </dxf>
    <dxf>
      <font>
        <b/>
        <i/>
        <strike val="0"/>
        <condense val="0"/>
        <extend val="0"/>
        <outline val="0"/>
        <shadow val="0"/>
        <u val="none"/>
        <vertAlign val="baseline"/>
        <sz val="11"/>
        <color theme="1"/>
        <name val="Calibri"/>
        <scheme val="minor"/>
      </font>
      <alignment horizontal="general"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border diagonalUp="0" diagonalDown="0" outline="0">
        <left/>
        <right style="thin">
          <color indexed="64"/>
        </right>
        <top style="thin">
          <color indexed="64"/>
        </top>
        <bottom/>
      </border>
    </dxf>
    <dxf>
      <fill>
        <patternFill patternType="solid">
          <fgColor indexed="64"/>
          <bgColor theme="0" tint="-0.14999847407452621"/>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Calibri"/>
        <scheme val="none"/>
      </font>
      <fill>
        <patternFill patternType="solid">
          <fgColor indexed="64"/>
          <bgColor rgb="FFE1FFD1"/>
        </patternFill>
      </fill>
      <alignment horizontal="left" vertical="center" textRotation="0" wrapText="1" indent="0" justifyLastLine="0" shrinkToFit="0" readingOrder="0"/>
      <border diagonalUp="0" diagonalDown="0" outline="0">
        <left style="thin">
          <color indexed="64"/>
        </left>
        <right style="thin">
          <color indexed="64"/>
        </right>
        <top/>
        <bottom/>
      </border>
      <protection locked="1" hidden="0"/>
    </dxf>
  </dxfs>
  <tableStyles count="0" defaultTableStyle="TableStyleMedium2" defaultPivotStyle="PivotStyleLight16"/>
  <colors>
    <mruColors>
      <color rgb="FFE1FFD1"/>
      <color rgb="FF33CC33"/>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powerPivotData" Target="model/item.data"/><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Shahzad Rashid" refreshedDate="43565.545178472225" backgroundQuery="1" createdVersion="6" refreshedVersion="6" minRefreshableVersion="3" recordCount="0" supportSubquery="1" supportAdvancedDrill="1" xr:uid="{00000000-000A-0000-FFFF-FFFF00000000}">
  <cacheSource type="external" connectionId="1"/>
  <cacheFields count="7">
    <cacheField name="[tblData].[Exposure Scenario].[Exposure Scenario]" caption="Exposure Scenario" numFmtId="0" hierarchy="3" level="1">
      <sharedItems count="6">
        <s v="Use at industrial sites - Use of antimony pentachloride as catalyst"/>
        <s v="Use at industrial sites - Use of antimony pentachloride as intermediate"/>
        <s v="Manufacture - Manufacture of the substance"/>
        <s v="Use at industrial sites - Manufacture of antimony trioxide in the pigment industry"/>
        <s v="Formulation or re-packing - Formulation and re-packaging of antimony trioxide"/>
        <s v="Use at industrial sites - Use of diantimony trioxide in PET (films/fibres, resin) production"/>
      </sharedItems>
    </cacheField>
    <cacheField name="[tblData].[Primary Contributing Exposure Scenario].[Primary Contributing Exposure Scenario]" caption="Primary Contributing Exposure Scenario" numFmtId="0" hierarchy="4" level="1">
      <sharedItems count="6">
        <s v="Cleaning and Maintenance"/>
        <s v="Use of antimony pentachloride as intermediate"/>
        <s v="Manufacture of the substance"/>
        <s v="Manufacture of antimony trioxide in the pigment industry"/>
        <s v="Formulation of the substance"/>
        <s v="Use of diantimony trioxide in PET (films/fibres, resin) production"/>
      </sharedItems>
    </cacheField>
    <cacheField name="[tblSamples].[Size fraction sampled].[Size fraction sampled]" caption="Size fraction sampled" numFmtId="0" hierarchy="41" level="1">
      <sharedItems count="2">
        <s v="Inhalable"/>
        <s v="Respirable"/>
      </sharedItems>
    </cacheField>
    <cacheField name="[tblData].[Name of Sb substance(s) manufactured / used at the site:].[Name of Sb substance(s) manufactured / used at the site:]" caption="Name of Sb substance(s) manufactured / used at the site:" numFmtId="0" hierarchy="2" level="1">
      <sharedItems containsBlank="1" count="4">
        <s v="Antimony Pentachloride (7647-18-9)"/>
        <s v="Antimony trichloride (10025-91-9)"/>
        <s v="Diantimony trioxide (1309-64-4)"/>
        <m u="1"/>
      </sharedItems>
    </cacheField>
    <cacheField name="[Measures].[Min of Sb concentration on sample (mg/m3). Enter numeric value only.]" caption="Min of Sb concentration on sample (mg/m3). Enter numeric value only." numFmtId="0" hierarchy="72" level="32767"/>
    <cacheField name="[Measures].[Max of Sb concentration on sample (mg/m3). Enter numeric value only.]" caption="Max of Sb concentration on sample (mg/m3). Enter numeric value only." numFmtId="0" hierarchy="73" level="32767"/>
    <cacheField name="[Measures].[Average of Sb concentration on sample (mg/m3). Enter numeric value only.]" caption="Average of Sb concentration on sample (mg/m3). Enter numeric value only." numFmtId="0" hierarchy="74" level="32767"/>
  </cacheFields>
  <cacheHierarchies count="75">
    <cacheHierarchy uniqueName="[tblData].[Code (pre-populated)]" caption="Code (pre-populated)" attribute="1" defaultMemberUniqueName="[tblData].[Code (pre-populated)].[All]" allUniqueName="[tblData].[Code (pre-populated)].[All]" dimensionUniqueName="[tblData]" displayFolder="" count="0" memberValueDatatype="20" unbalanced="0"/>
    <cacheHierarchy uniqueName="[tblData].[Similar Exposure Group (SEG)]" caption="Similar Exposure Group (SEG)" attribute="1" defaultMemberUniqueName="[tblData].[Similar Exposure Group (SEG)].[All]" allUniqueName="[tblData].[Similar Exposure Group (SEG)].[All]" dimensionUniqueName="[tblData]" displayFolder="" count="0" memberValueDatatype="130" unbalanced="0"/>
    <cacheHierarchy uniqueName="[tblData].[Name of Sb substance(s) manufactured / used at the site:]" caption="Name of Sb substance(s) manufactured / used at the site:" attribute="1" defaultMemberUniqueName="[tblData].[Name of Sb substance(s) manufactured / used at the site:].[All]" allUniqueName="[tblData].[Name of Sb substance(s) manufactured / used at the site:].[All]" dimensionUniqueName="[tblData]" displayFolder="" count="2" memberValueDatatype="130" unbalanced="0">
      <fieldsUsage count="2">
        <fieldUsage x="-1"/>
        <fieldUsage x="3"/>
      </fieldsUsage>
    </cacheHierarchy>
    <cacheHierarchy uniqueName="[tblData].[Exposure Scenario]" caption="Exposure Scenario" attribute="1" defaultMemberUniqueName="[tblData].[Exposure Scenario].[All]" allUniqueName="[tblData].[Exposure Scenario].[All]" dimensionUniqueName="[tblData]" displayFolder="" count="2" memberValueDatatype="130" unbalanced="0">
      <fieldsUsage count="2">
        <fieldUsage x="-1"/>
        <fieldUsage x="0"/>
      </fieldsUsage>
    </cacheHierarchy>
    <cacheHierarchy uniqueName="[tblData].[Primary Contributing Exposure Scenario]" caption="Primary Contributing Exposure Scenario" attribute="1" defaultMemberUniqueName="[tblData].[Primary Contributing Exposure Scenario].[All]" allUniqueName="[tblData].[Primary Contributing Exposure Scenario].[All]" dimensionUniqueName="[tblData]" displayFolder="" count="2" memberValueDatatype="130" unbalanced="0">
      <fieldsUsage count="2">
        <fieldUsage x="-1"/>
        <fieldUsage x="1"/>
      </fieldsUsage>
    </cacheHierarchy>
    <cacheHierarchy uniqueName="[tblData].[Market sector / lifecycle stage]" caption="Market sector / lifecycle stage" attribute="1" defaultMemberUniqueName="[tblData].[Market sector / lifecycle stage].[All]" allUniqueName="[tblData].[Market sector / lifecycle stage].[All]" dimensionUniqueName="[tblData]" displayFolder="" count="0" memberValueDatatype="130" unbalanced="0"/>
    <cacheHierarchy uniqueName="[tblData].[CES duration per shift (hrs)]" caption="CES duration per shift (hrs)" attribute="1" defaultMemberUniqueName="[tblData].[CES duration per shift (hrs)].[All]" allUniqueName="[tblData].[CES duration per shift (hrs)].[All]" dimensionUniqueName="[tblData]" displayFolder="" count="0" memberValueDatatype="20" unbalanced="0"/>
    <cacheHierarchy uniqueName="[tblData].[CES Frequency per shift]" caption="CES Frequency per shift" attribute="1" defaultMemberUniqueName="[tblData].[CES Frequency per shift].[All]" allUniqueName="[tblData].[CES Frequency per shift].[All]" dimensionUniqueName="[tblData]" displayFolder="" count="0" memberValueDatatype="20" unbalanced="0"/>
    <cacheHierarchy uniqueName="[tblData].[Secondary Contributing Exposure Scenario]" caption="Secondary Contributing Exposure Scenario" attribute="1" defaultMemberUniqueName="[tblData].[Secondary Contributing Exposure Scenario].[All]" allUniqueName="[tblData].[Secondary Contributing Exposure Scenario].[All]" dimensionUniqueName="[tblData]" displayFolder="" count="0" memberValueDatatype="130" unbalanced="0"/>
    <cacheHierarchy uniqueName="[tblData].[Secondary CES duration per shift (hrs)]" caption="Secondary CES duration per shift (hrs)" attribute="1" defaultMemberUniqueName="[tblData].[Secondary CES duration per shift (hrs)].[All]" allUniqueName="[tblData].[Secondary CES duration per shift (hrs)].[All]" dimensionUniqueName="[tblData]" displayFolder="" count="0" memberValueDatatype="20" unbalanced="0"/>
    <cacheHierarchy uniqueName="[tblData].[Secondary CES Frequency per shift]" caption="Secondary CES Frequency per shift" attribute="1" defaultMemberUniqueName="[tblData].[Secondary CES Frequency per shift].[All]" allUniqueName="[tblData].[Secondary CES Frequency per shift].[All]" dimensionUniqueName="[tblData]" displayFolder="" count="0" memberValueDatatype="20" unbalanced="0"/>
    <cacheHierarchy uniqueName="[tblData].[Additional exposure scenario information]" caption="Additional exposure scenario information" attribute="1" defaultMemberUniqueName="[tblData].[Additional exposure scenario information].[All]" allUniqueName="[tblData].[Additional exposure scenario information].[All]" dimensionUniqueName="[tblData]" displayFolder="" count="0" memberValueDatatype="130" unbalanced="0"/>
    <cacheHierarchy uniqueName="[tblData].[Physical form of Sb substance]" caption="Physical form of Sb substance" attribute="1" defaultMemberUniqueName="[tblData].[Physical form of Sb substance].[All]" allUniqueName="[tblData].[Physical form of Sb substance].[All]" dimensionUniqueName="[tblData]" displayFolder="" count="0" memberValueDatatype="130" unbalanced="0"/>
    <cacheHierarchy uniqueName="[tblData].[Average quantities of Sb substance(s) used / manufactured per shift including units]" caption="Average quantities of Sb substance(s) used / manufactured per shift including units" attribute="1" defaultMemberUniqueName="[tblData].[Average quantities of Sb substance(s) used / manufactured per shift including units].[All]" allUniqueName="[tblData].[Average quantities of Sb substance(s) used / manufactured per shift including units].[All]" dimensionUniqueName="[tblData]" displayFolder="" count="0" memberValueDatatype="130" unbalanced="0"/>
    <cacheHierarchy uniqueName="[tblData].[Where Sb substances are packed / unpacked, provide details of the packaging size]" caption="Where Sb substances are packed / unpacked, provide details of the packaging size" attribute="1" defaultMemberUniqueName="[tblData].[Where Sb substances are packed / unpacked, provide details of the packaging size].[All]" allUniqueName="[tblData].[Where Sb substances are packed / unpacked, provide details of the packaging size].[All]" dimensionUniqueName="[tblData]" displayFolder="" count="0" memberValueDatatype="130" unbalanced="0"/>
    <cacheHierarchy uniqueName="[tblData].[Working environment]" caption="Working environment" attribute="1" defaultMemberUniqueName="[tblData].[Working environment].[All]" allUniqueName="[tblData].[Working environment].[All]" dimensionUniqueName="[tblData]" displayFolder="" count="0" memberValueDatatype="130" unbalanced="0"/>
    <cacheHierarchy uniqueName="[tblData].[Ambient workplace temperature conditions (oC)]" caption="Ambient workplace temperature conditions (oC)" attribute="1" defaultMemberUniqueName="[tblData].[Ambient workplace temperature conditions (oC)].[All]" allUniqueName="[tblData].[Ambient workplace temperature conditions (oC)].[All]" dimensionUniqueName="[tblData]" displayFolder="" count="0" memberValueDatatype="130" unbalanced="0"/>
    <cacheHierarchy uniqueName="[tblData].[Automated / manual process]" caption="Automated / manual process" attribute="1" defaultMemberUniqueName="[tblData].[Automated / manual process].[All]" allUniqueName="[tblData].[Automated / manual process].[All]" dimensionUniqueName="[tblData]" displayFolder="" count="0" memberValueDatatype="130" unbalanced="0"/>
    <cacheHierarchy uniqueName="[tblData].[Process temperature (oC)]" caption="Process temperature (oC)" attribute="1" defaultMemberUniqueName="[tblData].[Process temperature (oC)].[All]" allUniqueName="[tblData].[Process temperature (oC)].[All]" dimensionUniqueName="[tblData]" displayFolder="" count="0" memberValueDatatype="130" unbalanced="0"/>
    <cacheHierarchy uniqueName="[tblData].[General ventilation]" caption="General ventilation" attribute="1" defaultMemberUniqueName="[tblData].[General ventilation].[All]" allUniqueName="[tblData].[General ventilation].[All]" dimensionUniqueName="[tblData]" displayFolder="" count="0" memberValueDatatype="130" unbalanced="0"/>
    <cacheHierarchy uniqueName="[tblData].[Sb substance in an enclosed process?]" caption="Sb substance in an enclosed process?" attribute="1" defaultMemberUniqueName="[tblData].[Sb substance in an enclosed process?].[All]" allUniqueName="[tblData].[Sb substance in an enclosed process?].[All]" dimensionUniqueName="[tblData]" displayFolder="" count="0" memberValueDatatype="130" unbalanced="0"/>
    <cacheHierarchy uniqueName="[tblData].[Separation of workers from emission points, e.g. control room, cabin]" caption="Separation of workers from emission points, e.g. control room, cabin" attribute="1" defaultMemberUniqueName="[tblData].[Separation of workers from emission points, e.g. control room, cabin].[All]" allUniqueName="[tblData].[Separation of workers from emission points, e.g. control room, cabin].[All]" dimensionUniqueName="[tblData]" displayFolder="" count="0" memberValueDatatype="130" unbalanced="0"/>
    <cacheHierarchy uniqueName="[tblData].[Use of local exhaust ventilation]" caption="Use of local exhaust ventilation" attribute="1" defaultMemberUniqueName="[tblData].[Use of local exhaust ventilation].[All]" allUniqueName="[tblData].[Use of local exhaust ventilation].[All]" dimensionUniqueName="[tblData]" displayFolder="" count="0" memberValueDatatype="130" unbalanced="0"/>
    <cacheHierarchy uniqueName="[tblData].[Respiratory protective equipment used]" caption="Respiratory protective equipment used" attribute="1" defaultMemberUniqueName="[tblData].[Respiratory protective equipment used].[All]" allUniqueName="[tblData].[Respiratory protective equipment used].[All]" dimensionUniqueName="[tblData]" displayFolder="" count="0" memberValueDatatype="130" unbalanced="0"/>
    <cacheHierarchy uniqueName="[tblData].[Workers ‘fit tested’ for RPE]" caption="Workers ‘fit tested’ for RPE" attribute="1" defaultMemberUniqueName="[tblData].[Workers ‘fit tested’ for RPE].[All]" allUniqueName="[tblData].[Workers ‘fit tested’ for RPE].[All]" dimensionUniqueName="[tblData]" displayFolder="" count="0" memberValueDatatype="130" unbalanced="0"/>
    <cacheHierarchy uniqueName="[tblData].[Protective gloves used]" caption="Protective gloves used" attribute="1" defaultMemberUniqueName="[tblData].[Protective gloves used].[All]" allUniqueName="[tblData].[Protective gloves used].[All]" dimensionUniqueName="[tblData]" displayFolder="" count="0" memberValueDatatype="130" unbalanced="0"/>
    <cacheHierarchy uniqueName="[tblData].[Other PPE required (excluding RPE and gloves)]" caption="Other PPE required (excluding RPE and gloves)" attribute="1" defaultMemberUniqueName="[tblData].[Other PPE required (excluding RPE and gloves)].[All]" allUniqueName="[tblData].[Other PPE required (excluding RPE and gloves)].[All]" dimensionUniqueName="[tblData]" displayFolder="" count="0" memberValueDatatype="130" unbalanced="0"/>
    <cacheHierarchy uniqueName="[tblData].[Additional risk management measures information]" caption="Additional risk management measures information" attribute="1" defaultMemberUniqueName="[tblData].[Additional risk management measures information].[All]" allUniqueName="[tblData].[Additional risk management measures information].[All]" dimensionUniqueName="[tblData]" displayFolder="" count="0" memberValueDatatype="130" unbalanced="0"/>
    <cacheHierarchy uniqueName="[tblSamples].[Sample number]" caption="Sample number" attribute="1" defaultMemberUniqueName="[tblSamples].[Sample number].[All]" allUniqueName="[tblSamples].[Sample number].[All]" dimensionUniqueName="[tblSamples]" displayFolder="" count="0" memberValueDatatype="130" unbalanced="0"/>
    <cacheHierarchy uniqueName="[tblSamples].[Sampling date (dd/mm/yy)]" caption="Sampling date (dd/mm/yy)" attribute="1" time="1" defaultMemberUniqueName="[tblSamples].[Sampling date (dd/mm/yy)].[All]" allUniqueName="[tblSamples].[Sampling date (dd/mm/yy)].[All]" dimensionUniqueName="[tblSamples]" displayFolder="" count="0" memberValueDatatype="7" unbalanced="0"/>
    <cacheHierarchy uniqueName="[tblSamples].[Personal measurement?]" caption="Personal measurement?" attribute="1" defaultMemberUniqueName="[tblSamples].[Personal measurement?].[All]" allUniqueName="[tblSamples].[Personal measurement?].[All]" dimensionUniqueName="[tblSamples]" displayFolder="" count="0" memberValueDatatype="130" unbalanced="0"/>
    <cacheHierarchy uniqueName="[tblSamples].[Worker job title]" caption="Worker job title" attribute="1" defaultMemberUniqueName="[tblSamples].[Worker job title].[All]" allUniqueName="[tblSamples].[Worker job title].[All]" dimensionUniqueName="[tblSamples]" displayFolder="" count="0" memberValueDatatype="130" unbalanced="0"/>
    <cacheHierarchy uniqueName="[tblSamples].[Relevant exposure scenario number (from worksheet 2)]" caption="Relevant exposure scenario number (from worksheet 2)" attribute="1" defaultMemberUniqueName="[tblSamples].[Relevant exposure scenario number (from worksheet 2)].[All]" allUniqueName="[tblSamples].[Relevant exposure scenario number (from worksheet 2)].[All]" dimensionUniqueName="[tblSamples]" displayFolder="" count="0" memberValueDatatype="20" unbalanced="0"/>
    <cacheHierarchy uniqueName="[tblSamples].[Workers shift duration (hours)]" caption="Workers shift duration (hours)" attribute="1" defaultMemberUniqueName="[tblSamples].[Workers shift duration (hours)].[All]" allUniqueName="[tblSamples].[Workers shift duration (hours)].[All]" dimensionUniqueName="[tblSamples]" displayFolder="" count="0" memberValueDatatype="20" unbalanced="0"/>
    <cacheHierarchy uniqueName="[tblSamples].[Activities measured during sampling period representative of exposure scenario?]" caption="Activities measured during sampling period representative of exposure scenario?" attribute="1" defaultMemberUniqueName="[tblSamples].[Activities measured during sampling period representative of exposure scenario?].[All]" allUniqueName="[tblSamples].[Activities measured during sampling period representative of exposure scenario?].[All]" dimensionUniqueName="[tblSamples]" displayFolder="" count="0" memberValueDatatype="130" unbalanced="0"/>
    <cacheHierarchy uniqueName="[tblSamples].[If activities not representative of exposure scenario, provide details]" caption="If activities not representative of exposure scenario, provide details" attribute="1" defaultMemberUniqueName="[tblSamples].[If activities not representative of exposure scenario, provide details].[All]" allUniqueName="[tblSamples].[If activities not representative of exposure scenario, provide details].[All]" dimensionUniqueName="[tblSamples]" displayFolder="" count="0" memberValueDatatype="130" unbalanced="0"/>
    <cacheHierarchy uniqueName="[tblSamples].[Was Sb substance used/produced during monitoring same as stated in exposure scenario?]" caption="Was Sb substance used/produced during monitoring same as stated in exposure scenario?" attribute="1" defaultMemberUniqueName="[tblSamples].[Was Sb substance used/produced during monitoring same as stated in exposure scenario?].[All]" allUniqueName="[tblSamples].[Was Sb substance used/produced during monitoring same as stated in exposure scenario?].[All]" dimensionUniqueName="[tblSamples]" displayFolder="" count="0" memberValueDatatype="130" unbalanced="0"/>
    <cacheHierarchy uniqueName="[tblSamples].[Alternative Sb substance]" caption="Alternative Sb substance" attribute="1" defaultMemberUniqueName="[tblSamples].[Alternative Sb substance].[All]" allUniqueName="[tblSamples].[Alternative Sb substance].[All]" dimensionUniqueName="[tblSamples]" displayFolder="" count="0" memberValueDatatype="130" unbalanced="0"/>
    <cacheHierarchy uniqueName="[tblSamples].[Sample collected in accordance to Sb Guidance document?]" caption="Sample collected in accordance to Sb Guidance document?" attribute="1" defaultMemberUniqueName="[tblSamples].[Sample collected in accordance to Sb Guidance document?].[All]" allUniqueName="[tblSamples].[Sample collected in accordance to Sb Guidance document?].[All]" dimensionUniqueName="[tblSamples]" displayFolder="" count="0" memberValueDatatype="130" unbalanced="0"/>
    <cacheHierarchy uniqueName="[tblSamples].[If no, what sampling method was used?]" caption="If no, what sampling method was used?" attribute="1" defaultMemberUniqueName="[tblSamples].[If no, what sampling method was used?].[All]" allUniqueName="[tblSamples].[If no, what sampling method was used?].[All]" dimensionUniqueName="[tblSamples]" displayFolder="" count="0" memberValueDatatype="130" unbalanced="0"/>
    <cacheHierarchy uniqueName="[tblSamples].[Sampling head used]" caption="Sampling head used" attribute="1" defaultMemberUniqueName="[tblSamples].[Sampling head used].[All]" allUniqueName="[tblSamples].[Sampling head used].[All]" dimensionUniqueName="[tblSamples]" displayFolder="" count="0" memberValueDatatype="130" unbalanced="0"/>
    <cacheHierarchy uniqueName="[tblSamples].[Size fraction sampled]" caption="Size fraction sampled" attribute="1" defaultMemberUniqueName="[tblSamples].[Size fraction sampled].[All]" allUniqueName="[tblSamples].[Size fraction sampled].[All]" dimensionUniqueName="[tblSamples]" displayFolder="" count="2" memberValueDatatype="130" unbalanced="0">
      <fieldsUsage count="2">
        <fieldUsage x="-1"/>
        <fieldUsage x="2"/>
      </fieldsUsage>
    </cacheHierarchy>
    <cacheHierarchy uniqueName="[tblSamples].[Average flow rate (l/min)]" caption="Average flow rate (l/min)" attribute="1" defaultMemberUniqueName="[tblSamples].[Average flow rate (l/min)].[All]" allUniqueName="[tblSamples].[Average flow rate (l/min)].[All]" dimensionUniqueName="[tblSamples]" displayFolder="" count="0" memberValueDatatype="130" unbalanced="0"/>
    <cacheHierarchy uniqueName="[tblSamples].[Duration of sampling period (min)]" caption="Duration of sampling period (min)" attribute="1" defaultMemberUniqueName="[tblSamples].[Duration of sampling period (min)].[All]" allUniqueName="[tblSamples].[Duration of sampling period (min)].[All]" dimensionUniqueName="[tblSamples]" displayFolder="" count="0" memberValueDatatype="130" unbalanced="0"/>
    <cacheHierarchy uniqueName="[tblSamples].[Laboratory analysis in accordance to Sb Guidance document?]" caption="Laboratory analysis in accordance to Sb Guidance document?" attribute="1" defaultMemberUniqueName="[tblSamples].[Laboratory analysis in accordance to Sb Guidance document?].[All]" allUniqueName="[tblSamples].[Laboratory analysis in accordance to Sb Guidance document?].[All]" dimensionUniqueName="[tblSamples]" displayFolder="" count="0" memberValueDatatype="130" unbalanced="0"/>
    <cacheHierarchy uniqueName="[tblSamples].[If no, what analytical method was used?]" caption="If no, what analytical method was used?" attribute="1" defaultMemberUniqueName="[tblSamples].[If no, what analytical method was used?].[All]" allUniqueName="[tblSamples].[If no, what analytical method was used?].[All]" dimensionUniqueName="[tblSamples]" displayFolder="" count="0" memberValueDatatype="130" unbalanced="0"/>
    <cacheHierarchy uniqueName="[tblSamples].[Name and address of analytical laboratory]" caption="Name and address of analytical laboratory" attribute="1" defaultMemberUniqueName="[tblSamples].[Name and address of analytical laboratory].[All]" allUniqueName="[tblSamples].[Name and address of analytical laboratory].[All]" dimensionUniqueName="[tblSamples]" displayFolder="" count="0" memberValueDatatype="130" unbalanced="0"/>
    <cacheHierarchy uniqueName="[tblSamples].[Does lab fulfil specified QA/QC requirements?]" caption="Does lab fulfil specified QA/QC requirements?" attribute="1" defaultMemberUniqueName="[tblSamples].[Does lab fulfil specified QA/QC requirements?].[All]" allUniqueName="[tblSamples].[Does lab fulfil specified QA/QC requirements?].[All]" dimensionUniqueName="[tblSamples]" displayFolder="" count="0" memberValueDatatype="130" unbalanced="0"/>
    <cacheHierarchy uniqueName="[tblSamples].[Limit of detection for Sb (µg)]" caption="Limit of detection for Sb (µg)" attribute="1" defaultMemberUniqueName="[tblSamples].[Limit of detection for Sb (µg)].[All]" allUniqueName="[tblSamples].[Limit of detection for Sb (µg)].[All]" dimensionUniqueName="[tblSamples]" displayFolder="" count="0" memberValueDatatype="130" unbalanced="0"/>
    <cacheHierarchy uniqueName="[tblSamples].[Limit of quantification for Sb (µg)]" caption="Limit of quantification for Sb (µg)" attribute="1" defaultMemberUniqueName="[tblSamples].[Limit of quantification for Sb (µg)].[All]" allUniqueName="[tblSamples].[Limit of quantification for Sb (µg)].[All]" dimensionUniqueName="[tblSamples]" displayFolder="" count="0" memberValueDatatype="130" unbalanced="0"/>
    <cacheHierarchy uniqueName="[tblSamples].[Mass Sb on sample (mg)]" caption="Mass Sb on sample (mg)" attribute="1" defaultMemberUniqueName="[tblSamples].[Mass Sb on sample (mg)].[All]" allUniqueName="[tblSamples].[Mass Sb on sample (mg)].[All]" dimensionUniqueName="[tblSamples]" displayFolder="" count="0" memberValueDatatype="130" unbalanced="0"/>
    <cacheHierarchy uniqueName="[tblSamples].[Sb concentration on sample (mg/m3). Enter numeric value only.]" caption="Sb concentration on sample (mg/m3). Enter numeric value only." attribute="1" defaultMemberUniqueName="[tblSamples].[Sb concentration on sample (mg/m3). Enter numeric value only.].[All]" allUniqueName="[tblSamples].[Sb concentration on sample (mg/m3). Enter numeric value only.].[All]" dimensionUniqueName="[tblSamples]" displayFolder="" count="0" memberValueDatatype="5" unbalanced="0"/>
    <cacheHierarchy uniqueName="[tblSamples].[Is the Measurement for Sb &lt;Limit of Detection?]" caption="Is the Measurement for Sb &lt;Limit of Detection?" attribute="1" defaultMemberUniqueName="[tblSamples].[Is the Measurement for Sb &lt;Limit of Detection?].[All]" allUniqueName="[tblSamples].[Is the Measurement for Sb &lt;Limit of Detection?].[All]" dimensionUniqueName="[tblSamples]" displayFolder="" count="0" memberValueDatatype="130" unbalanced="0"/>
    <cacheHierarchy uniqueName="[tblSamples].[Sb 8-Hour Time weighted average (mg/m3) (if calculated).]" caption="Sb 8-Hour Time weighted average (mg/m3) (if calculated)." attribute="1" defaultMemberUniqueName="[tblSamples].[Sb 8-Hour Time weighted average (mg/m3) (if calculated).].[All]" allUniqueName="[tblSamples].[Sb 8-Hour Time weighted average (mg/m3) (if calculated).].[All]" dimensionUniqueName="[tblSamples]" displayFolder="" count="0" memberValueDatatype="130" unbalanced="0"/>
    <cacheHierarchy uniqueName="[tblSamples].[Average Sb mass on blank field filters (ug)]" caption="Average Sb mass on blank field filters (ug)" attribute="1" defaultMemberUniqueName="[tblSamples].[Average Sb mass on blank field filters (ug)].[All]" allUniqueName="[tblSamples].[Average Sb mass on blank field filters (ug)].[All]" dimensionUniqueName="[tblSamples]" displayFolder="" count="0" memberValueDatatype="130" unbalanced="0"/>
    <cacheHierarchy uniqueName="[tblSamples].[Mass Pb on sample (mg)]" caption="Mass Pb on sample (mg)" attribute="1" defaultMemberUniqueName="[tblSamples].[Mass Pb on sample (mg)].[All]" allUniqueName="[tblSamples].[Mass Pb on sample (mg)].[All]" dimensionUniqueName="[tblSamples]" displayFolder="" count="0" memberValueDatatype="130" unbalanced="0"/>
    <cacheHierarchy uniqueName="[tblSamples].[Pb concentration on sample (mg/m3). Enter numeric value only]" caption="Pb concentration on sample (mg/m3). Enter numeric value only" attribute="1" defaultMemberUniqueName="[tblSamples].[Pb concentration on sample (mg/m3). Enter numeric value only].[All]" allUniqueName="[tblSamples].[Pb concentration on sample (mg/m3). Enter numeric value only].[All]" dimensionUniqueName="[tblSamples]" displayFolder="" count="0" memberValueDatatype="5" unbalanced="0"/>
    <cacheHierarchy uniqueName="[tblSamples].[Is the Measurement for Pb &lt;Limit of Detection?]" caption="Is the Measurement for Pb &lt;Limit of Detection?" attribute="1" defaultMemberUniqueName="[tblSamples].[Is the Measurement for Pb &lt;Limit of Detection?].[All]" allUniqueName="[tblSamples].[Is the Measurement for Pb &lt;Limit of Detection?].[All]" dimensionUniqueName="[tblSamples]" displayFolder="" count="0" memberValueDatatype="130" unbalanced="0"/>
    <cacheHierarchy uniqueName="[tblSamples].[Pb 8-Hour Time weighted average (mg/m3) (if calculated). Enter numeric value only]" caption="Pb 8-Hour Time weighted average (mg/m3) (if calculated). Enter numeric value only" attribute="1" defaultMemberUniqueName="[tblSamples].[Pb 8-Hour Time weighted average (mg/m3) (if calculated). Enter numeric value only].[All]" allUniqueName="[tblSamples].[Pb 8-Hour Time weighted average (mg/m3) (if calculated). Enter numeric value only].[All]" dimensionUniqueName="[tblSamples]" displayFolder="" count="0" memberValueDatatype="130" unbalanced="0"/>
    <cacheHierarchy uniqueName="[tblSamples].[Average Pb mass on blank field filters (ug)]" caption="Average Pb mass on blank field filters (ug)" attribute="1" defaultMemberUniqueName="[tblSamples].[Average Pb mass on blank field filters (ug)].[All]" allUniqueName="[tblSamples].[Average Pb mass on blank field filters (ug)].[All]" dimensionUniqueName="[tblSamples]" displayFolder="" count="0" memberValueDatatype="130" unbalanced="0"/>
    <cacheHierarchy uniqueName="[tblSamples].[Mass As on sample (mg)]" caption="Mass As on sample (mg)" attribute="1" defaultMemberUniqueName="[tblSamples].[Mass As on sample (mg)].[All]" allUniqueName="[tblSamples].[Mass As on sample (mg)].[All]" dimensionUniqueName="[tblSamples]" displayFolder="" count="0" memberValueDatatype="130" unbalanced="0"/>
    <cacheHierarchy uniqueName="[tblSamples].[As concentration on sample (mg/m3). Enter numeric value only]" caption="As concentration on sample (mg/m3). Enter numeric value only" attribute="1" defaultMemberUniqueName="[tblSamples].[As concentration on sample (mg/m3). Enter numeric value only].[All]" allUniqueName="[tblSamples].[As concentration on sample (mg/m3). Enter numeric value only].[All]" dimensionUniqueName="[tblSamples]" displayFolder="" count="0" memberValueDatatype="5" unbalanced="0"/>
    <cacheHierarchy uniqueName="[tblSamples].[Is the Measurement for As &lt;Limit of Detection?]" caption="Is the Measurement for As &lt;Limit of Detection?" attribute="1" defaultMemberUniqueName="[tblSamples].[Is the Measurement for As &lt;Limit of Detection?].[All]" allUniqueName="[tblSamples].[Is the Measurement for As &lt;Limit of Detection?].[All]" dimensionUniqueName="[tblSamples]" displayFolder="" count="0" memberValueDatatype="130" unbalanced="0"/>
    <cacheHierarchy uniqueName="[tblSamples].[As 8-Hour Time weighted average (mg/m3) (if calculated). Enter numeric value only]" caption="As 8-Hour Time weighted average (mg/m3) (if calculated). Enter numeric value only" attribute="1" defaultMemberUniqueName="[tblSamples].[As 8-Hour Time weighted average (mg/m3) (if calculated). Enter numeric value only].[All]" allUniqueName="[tblSamples].[As 8-Hour Time weighted average (mg/m3) (if calculated). Enter numeric value only].[All]" dimensionUniqueName="[tblSamples]" displayFolder="" count="0" memberValueDatatype="130" unbalanced="0"/>
    <cacheHierarchy uniqueName="[tblSamples].[Average As mass on blank field filters (ug)]" caption="Average As mass on blank field filters (ug)" attribute="1" defaultMemberUniqueName="[tblSamples].[Average As mass on blank field filters (ug)].[All]" allUniqueName="[tblSamples].[Average As mass on blank field filters (ug)].[All]" dimensionUniqueName="[tblSamples]" displayFolder="" count="0" memberValueDatatype="130" unbalanced="0"/>
    <cacheHierarchy uniqueName="[Measures].[__XL_Count tblSamples]" caption="__XL_Count tblSamples" measure="1" displayFolder="" measureGroup="tblSamples" count="0" hidden="1"/>
    <cacheHierarchy uniqueName="[Measures].[__XL_Count tblData]" caption="__XL_Count tblData" measure="1" displayFolder="" measureGroup="tblData" count="0" hidden="1"/>
    <cacheHierarchy uniqueName="[Measures].[__No measures defined]" caption="__No measures defined" measure="1" displayFolder="" count="0" hidden="1"/>
    <cacheHierarchy uniqueName="[Measures].[Count of Exposure Scenario]" caption="Count of Exposure Scenario" measure="1" displayFolder="" measureGroup="tblData" count="0" hidden="1">
      <extLst>
        <ext xmlns:x15="http://schemas.microsoft.com/office/spreadsheetml/2010/11/main" uri="{B97F6D7D-B522-45F9-BDA1-12C45D357490}">
          <x15:cacheHierarchy aggregatedColumn="3"/>
        </ext>
      </extLst>
    </cacheHierarchy>
    <cacheHierarchy uniqueName="[Measures].[Count of Sample number]" caption="Count of Sample number" measure="1" displayFolder="" measureGroup="tblSamples" count="0" hidden="1">
      <extLst>
        <ext xmlns:x15="http://schemas.microsoft.com/office/spreadsheetml/2010/11/main" uri="{B97F6D7D-B522-45F9-BDA1-12C45D357490}">
          <x15:cacheHierarchy aggregatedColumn="28"/>
        </ext>
      </extLst>
    </cacheHierarchy>
    <cacheHierarchy uniqueName="[Measures].[Count of Name of Sb substance(s) manufactured / used at the site:]" caption="Count of Name of Sb substance(s) manufactured / used at the site:" measure="1" displayFolder="" measureGroup="tblData" count="0" hidden="1">
      <extLst>
        <ext xmlns:x15="http://schemas.microsoft.com/office/spreadsheetml/2010/11/main" uri="{B97F6D7D-B522-45F9-BDA1-12C45D357490}">
          <x15:cacheHierarchy aggregatedColumn="2"/>
        </ext>
      </extLst>
    </cacheHierarchy>
    <cacheHierarchy uniqueName="[Measures].[Sum of Sb concentration on sample (mg/m3). Enter numeric value only.]" caption="Sum of Sb concentration on sample (mg/m3). Enter numeric value only." measure="1" displayFolder="" measureGroup="tblSamples" count="0" hidden="1">
      <extLst>
        <ext xmlns:x15="http://schemas.microsoft.com/office/spreadsheetml/2010/11/main" uri="{B97F6D7D-B522-45F9-BDA1-12C45D357490}">
          <x15:cacheHierarchy aggregatedColumn="51"/>
        </ext>
      </extLst>
    </cacheHierarchy>
    <cacheHierarchy uniqueName="[Measures].[Min of Sb concentration on sample (mg/m3). Enter numeric value only.]" caption="Min of Sb concentration on sample (mg/m3). Enter numeric value only." measure="1" displayFolder="" measureGroup="tblSamples" count="0" oneField="1" hidden="1">
      <fieldsUsage count="1">
        <fieldUsage x="4"/>
      </fieldsUsage>
      <extLst>
        <ext xmlns:x15="http://schemas.microsoft.com/office/spreadsheetml/2010/11/main" uri="{B97F6D7D-B522-45F9-BDA1-12C45D357490}">
          <x15:cacheHierarchy aggregatedColumn="51"/>
        </ext>
      </extLst>
    </cacheHierarchy>
    <cacheHierarchy uniqueName="[Measures].[Max of Sb concentration on sample (mg/m3). Enter numeric value only.]" caption="Max of Sb concentration on sample (mg/m3). Enter numeric value only." measure="1" displayFolder="" measureGroup="tblSamples" count="0" oneField="1" hidden="1">
      <fieldsUsage count="1">
        <fieldUsage x="5"/>
      </fieldsUsage>
      <extLst>
        <ext xmlns:x15="http://schemas.microsoft.com/office/spreadsheetml/2010/11/main" uri="{B97F6D7D-B522-45F9-BDA1-12C45D357490}">
          <x15:cacheHierarchy aggregatedColumn="51"/>
        </ext>
      </extLst>
    </cacheHierarchy>
    <cacheHierarchy uniqueName="[Measures].[Average of Sb concentration on sample (mg/m3). Enter numeric value only.]" caption="Average of Sb concentration on sample (mg/m3). Enter numeric value only." measure="1" displayFolder="" measureGroup="tblSamples" count="0" oneField="1" hidden="1">
      <fieldsUsage count="1">
        <fieldUsage x="6"/>
      </fieldsUsage>
      <extLst>
        <ext xmlns:x15="http://schemas.microsoft.com/office/spreadsheetml/2010/11/main" uri="{B97F6D7D-B522-45F9-BDA1-12C45D357490}">
          <x15:cacheHierarchy aggregatedColumn="51"/>
        </ext>
      </extLst>
    </cacheHierarchy>
  </cacheHierarchies>
  <kpis count="0"/>
  <dimensions count="3">
    <dimension measure="1" name="Measures" uniqueName="[Measures]" caption="Measures"/>
    <dimension name="tblData" uniqueName="[tblData]" caption="tblData"/>
    <dimension name="tblSamples" uniqueName="[tblSamples]" caption="tblSamples"/>
  </dimensions>
  <measureGroups count="2">
    <measureGroup name="tblData" caption="tblData"/>
    <measureGroup name="tblSamples" caption="tblSamples"/>
  </measureGroups>
  <maps count="3">
    <map measureGroup="0" dimension="1"/>
    <map measureGroup="1" dimension="1"/>
    <map measureGroup="1" dimension="2"/>
  </maps>
  <extLst>
    <ext xmlns:x14="http://schemas.microsoft.com/office/spreadsheetml/2009/9/main" uri="{725AE2AE-9491-48be-B2B4-4EB974FC3084}">
      <x14:pivotCacheDefinition supportSubqueryNonVisual="1" supportSubqueryCalcMem="1" supportAddCalcMems="1"/>
    </ext>
  </extLst>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400-000000000000}" name="PivotTable5" cacheId="0" applyNumberFormats="0" applyBorderFormats="0" applyFontFormats="0" applyPatternFormats="0" applyAlignmentFormats="0" applyWidthHeightFormats="1" dataCaption="Values" updatedVersion="6" minRefreshableVersion="3" useAutoFormatting="1" subtotalHiddenItems="1" colGrandTotals="0" itemPrintTitles="1" createdVersion="6" indent="0" outline="1" outlineData="1" multipleFieldFilters="0" rowHeaderCaption="Exposure Data Summary" colHeaderCaption="">
  <location ref="A10:G28" firstHeaderRow="1" firstDataRow="3" firstDataCol="1"/>
  <pivotFields count="7">
    <pivotField axis="axisRow" allDrilled="1" showAll="0" dataSourceSort="1" defaultAttributeDrillState="1">
      <items count="7">
        <item x="0"/>
        <item x="1"/>
        <item x="2"/>
        <item x="3"/>
        <item x="4"/>
        <item x="5"/>
        <item t="default"/>
      </items>
    </pivotField>
    <pivotField axis="axisRow" allDrilled="1" showAll="0" dataSourceSort="1" defaultAttributeDrillState="1">
      <items count="7">
        <item x="0"/>
        <item x="1"/>
        <item x="2"/>
        <item x="3"/>
        <item x="4"/>
        <item x="5"/>
        <item t="default"/>
      </items>
    </pivotField>
    <pivotField axis="axisCol" allDrilled="1" showAll="0" dataSourceSort="1" defaultAttributeDrillState="1">
      <items count="3">
        <item x="0"/>
        <item x="1"/>
        <item t="default"/>
      </items>
    </pivotField>
    <pivotField axis="axisRow" allDrilled="1" showAll="0" dataSourceSort="1" defaultAttributeDrillState="1">
      <items count="5">
        <item s="1" x="0"/>
        <item s="1" x="1"/>
        <item s="1" x="2"/>
        <item s="1" x="3"/>
        <item t="default"/>
      </items>
    </pivotField>
    <pivotField dataField="1" showAll="0"/>
    <pivotField dataField="1" showAll="0"/>
    <pivotField dataField="1" showAll="0"/>
  </pivotFields>
  <rowFields count="3">
    <field x="3"/>
    <field x="0"/>
    <field x="1"/>
  </rowFields>
  <rowItems count="16">
    <i>
      <x/>
    </i>
    <i r="1">
      <x/>
    </i>
    <i r="2">
      <x/>
    </i>
    <i r="1">
      <x v="1"/>
    </i>
    <i r="2">
      <x v="1"/>
    </i>
    <i>
      <x v="1"/>
    </i>
    <i r="1">
      <x v="2"/>
    </i>
    <i r="2">
      <x v="2"/>
    </i>
    <i r="1">
      <x v="3"/>
    </i>
    <i r="2">
      <x v="3"/>
    </i>
    <i>
      <x v="2"/>
    </i>
    <i r="1">
      <x v="4"/>
    </i>
    <i r="2">
      <x v="4"/>
    </i>
    <i r="1">
      <x v="5"/>
    </i>
    <i r="2">
      <x v="5"/>
    </i>
    <i t="grand">
      <x/>
    </i>
  </rowItems>
  <colFields count="2">
    <field x="2"/>
    <field x="-2"/>
  </colFields>
  <colItems count="6">
    <i>
      <x/>
      <x/>
    </i>
    <i r="1" i="1">
      <x v="1"/>
    </i>
    <i r="1" i="2">
      <x v="2"/>
    </i>
    <i>
      <x v="1"/>
      <x/>
    </i>
    <i r="1" i="1">
      <x v="1"/>
    </i>
    <i r="1" i="2">
      <x v="2"/>
    </i>
  </colItems>
  <dataFields count="3">
    <dataField name="Min" fld="4" subtotal="min" baseField="3" baseItem="0"/>
    <dataField name="Max" fld="5" subtotal="max" baseField="3" baseItem="0"/>
    <dataField name="Average" fld="6" subtotal="average" baseField="3" baseItem="0"/>
  </dataFields>
  <formats count="16">
    <format dxfId="120">
      <pivotArea type="all" dataOnly="0" outline="0" fieldPosition="0"/>
    </format>
    <format dxfId="119">
      <pivotArea outline="0" collapsedLevelsAreSubtotals="1" fieldPosition="0"/>
    </format>
    <format dxfId="118">
      <pivotArea field="1" type="button" dataOnly="0" labelOnly="1" outline="0" axis="axisRow" fieldPosition="2"/>
    </format>
    <format dxfId="117">
      <pivotArea dataOnly="0" labelOnly="1" outline="0" axis="axisValues" fieldPosition="0"/>
    </format>
    <format dxfId="116">
      <pivotArea dataOnly="0" labelOnly="1" fieldPosition="0">
        <references count="1">
          <reference field="1" count="0"/>
        </references>
      </pivotArea>
    </format>
    <format dxfId="115">
      <pivotArea dataOnly="0" labelOnly="1" grandRow="1" outline="0" fieldPosition="0"/>
    </format>
    <format dxfId="114">
      <pivotArea dataOnly="0" labelOnly="1" outline="0" axis="axisValues" fieldPosition="0"/>
    </format>
    <format dxfId="113">
      <pivotArea type="all" dataOnly="0" outline="0" fieldPosition="0"/>
    </format>
    <format dxfId="112">
      <pivotArea type="all" dataOnly="0" outline="0" fieldPosition="0"/>
    </format>
    <format dxfId="111">
      <pivotArea dataOnly="0" labelOnly="1" fieldPosition="0">
        <references count="1">
          <reference field="2" count="1">
            <x v="1"/>
          </reference>
        </references>
      </pivotArea>
    </format>
    <format dxfId="110">
      <pivotArea type="all" dataOnly="0" outline="0" fieldPosition="0"/>
    </format>
    <format dxfId="109">
      <pivotArea outline="0" collapsedLevelsAreSubtotals="1" fieldPosition="0">
        <references count="1">
          <reference field="2" count="1" selected="0">
            <x v="1"/>
          </reference>
        </references>
      </pivotArea>
    </format>
    <format dxfId="108">
      <pivotArea type="all" dataOnly="0" outline="0" fieldPosition="0"/>
    </format>
    <format dxfId="107">
      <pivotArea type="all" dataOnly="0" outline="0" fieldPosition="0"/>
    </format>
    <format dxfId="106">
      <pivotArea dataOnly="0" labelOnly="1" fieldPosition="0">
        <references count="1">
          <reference field="2" count="1">
            <x v="0"/>
          </reference>
        </references>
      </pivotArea>
    </format>
    <format dxfId="105">
      <pivotArea dataOnly="0" labelOnly="1" fieldPosition="0">
        <references count="1">
          <reference field="2" count="1">
            <x v="1"/>
          </reference>
        </references>
      </pivotArea>
    </format>
  </formats>
  <pivotHierarchies count="75">
    <pivotHierarchy multipleItemSelectionAllowed="1"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Row="0" dragToCol="0" dragToPage="0" dragToData="1"/>
    <pivotHierarchy dragToData="1"/>
    <pivotHierarchy dragToData="1"/>
    <pivotHierarchy dragToData="1"/>
    <pivotHierarchy dragToData="1"/>
    <pivotHierarchy dragToData="1" caption="Min"/>
    <pivotHierarchy dragToData="1" caption="Max"/>
    <pivotHierarchy dragToData="1" caption="Average"/>
  </pivotHierarchies>
  <pivotTableStyleInfo name="PivotStyleLight16" showRowHeaders="1" showColHeaders="1" showRowStripes="0" showColStripes="0" showLastColumn="1"/>
  <rowHierarchiesUsage count="3">
    <rowHierarchyUsage hierarchyUsage="2"/>
    <rowHierarchyUsage hierarchyUsage="3"/>
    <rowHierarchyUsage hierarchyUsage="4"/>
  </rowHierarchiesUsage>
  <colHierarchiesUsage count="2">
    <colHierarchyUsage hierarchyUsage="41"/>
    <colHierarchyUsage hierarchyUsage="-2"/>
  </col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x15:activeTabTopLevelEntity name="[tblSamples]"/>
        <x15:activeTabTopLevelEntity name="[tblData]"/>
      </x15:pivotTableUISettings>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lData" displayName="tblData" ref="A7:AB58" totalsRowShown="0" headerRowDxfId="193" headerRowBorderDxfId="192" tableBorderDxfId="191" totalsRowBorderDxfId="190">
  <autoFilter ref="A7:AB58" xr:uid="{00000000-0009-0000-0100-000001000000}"/>
  <tableColumns count="28">
    <tableColumn id="1" xr3:uid="{00000000-0010-0000-0000-000001000000}" name="Code (pre-populated)" dataDxfId="189"/>
    <tableColumn id="3" xr3:uid="{00000000-0010-0000-0000-000003000000}" name="Similar Exposure Group (SEG)" dataDxfId="188"/>
    <tableColumn id="2" xr3:uid="{00000000-0010-0000-0000-000002000000}" name="Name of Sb substance(s) manufactured / used at the site:" dataDxfId="187"/>
    <tableColumn id="5" xr3:uid="{00000000-0010-0000-0000-000005000000}" name="Exposure Scenario " dataDxfId="186"/>
    <tableColumn id="6" xr3:uid="{00000000-0010-0000-0000-000006000000}" name="Primary Contributing Exposure Scenario (CES)" dataDxfId="185"/>
    <tableColumn id="22" xr3:uid="{00000000-0010-0000-0000-000016000000}" name="Market sector / lifecycle stage" dataDxfId="184"/>
    <tableColumn id="7" xr3:uid="{00000000-0010-0000-0000-000007000000}" name="CES duration per shift (hrs)" dataDxfId="183"/>
    <tableColumn id="8" xr3:uid="{00000000-0010-0000-0000-000008000000}" name="CES Frequency per shift " dataDxfId="182"/>
    <tableColumn id="24" xr3:uid="{00000000-0010-0000-0000-000018000000}" name="Secondary Contributing Exposure Scenario (CES)" dataDxfId="181"/>
    <tableColumn id="23" xr3:uid="{00000000-0010-0000-0000-000017000000}" name="Secondary CES duration per shift (hrs) " dataDxfId="180"/>
    <tableColumn id="4" xr3:uid="{00000000-0010-0000-0000-000004000000}" name="Secondary CES Frequency per shift" dataDxfId="179"/>
    <tableColumn id="25" xr3:uid="{00000000-0010-0000-0000-000019000000}" name="Additional exposure scenario information" dataDxfId="178"/>
    <tableColumn id="9" xr3:uid="{00000000-0010-0000-0000-000009000000}" name="Physical form of Sb substance" dataDxfId="177"/>
    <tableColumn id="10" xr3:uid="{00000000-0010-0000-0000-00000A000000}" name="Average quantities of Sb substance(s) used / manufactured per shift including units" dataDxfId="176"/>
    <tableColumn id="28" xr3:uid="{00000000-0010-0000-0000-00001C000000}" name="Where Sb substances are packed / unpacked, provide details of the packaging size" dataDxfId="175"/>
    <tableColumn id="11" xr3:uid="{00000000-0010-0000-0000-00000B000000}" name="Working environment" dataDxfId="174"/>
    <tableColumn id="12" xr3:uid="{00000000-0010-0000-0000-00000C000000}" name="Ambient workplace temperature conditions (oC)" dataDxfId="173"/>
    <tableColumn id="13" xr3:uid="{00000000-0010-0000-0000-00000D000000}" name="Automated / manual process" dataDxfId="172"/>
    <tableColumn id="14" xr3:uid="{00000000-0010-0000-0000-00000E000000}" name="Process temperature (oC)" dataDxfId="171"/>
    <tableColumn id="15" xr3:uid="{00000000-0010-0000-0000-00000F000000}" name="General ventilation" dataDxfId="170"/>
    <tableColumn id="16" xr3:uid="{00000000-0010-0000-0000-000010000000}" name="Sb substance in an enclosed process?" dataDxfId="169"/>
    <tableColumn id="17" xr3:uid="{00000000-0010-0000-0000-000011000000}" name="Separation of workers from emission points, e.g. control room, cabin" dataDxfId="168"/>
    <tableColumn id="18" xr3:uid="{00000000-0010-0000-0000-000012000000}" name="Use of local exhaust ventilation" dataDxfId="167"/>
    <tableColumn id="19" xr3:uid="{00000000-0010-0000-0000-000013000000}" name="Respiratory protective equipment used" dataDxfId="166"/>
    <tableColumn id="26" xr3:uid="{00000000-0010-0000-0000-00001A000000}" name="Workers ‘fit tested’ for RPE" dataDxfId="165"/>
    <tableColumn id="20" xr3:uid="{00000000-0010-0000-0000-000014000000}" name="Protective gloves used" dataDxfId="164"/>
    <tableColumn id="29" xr3:uid="{00000000-0010-0000-0000-00001D000000}" name="Other personal protective equipment (PPE) required (excluding RPE and gloves)" dataDxfId="163"/>
    <tableColumn id="21" xr3:uid="{00000000-0010-0000-0000-000015000000}" name="Additional risk management measures information" dataDxfId="16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blSamples" displayName="tblSamples" ref="A9:AK103" totalsRowShown="0" headerRowDxfId="161" headerRowBorderDxfId="160" tableBorderDxfId="159" totalsRowBorderDxfId="158">
  <autoFilter ref="A9:AK103" xr:uid="{00000000-0009-0000-0100-000003000000}"/>
  <tableColumns count="37">
    <tableColumn id="1" xr3:uid="{00000000-0010-0000-0100-000001000000}" name="Sample number" dataDxfId="157"/>
    <tableColumn id="2" xr3:uid="{00000000-0010-0000-0100-000002000000}" name="Sampling date (dd/mm/yy)" dataDxfId="156"/>
    <tableColumn id="3" xr3:uid="{00000000-0010-0000-0100-000003000000}" name="Personal measurement?" dataDxfId="155"/>
    <tableColumn id="4" xr3:uid="{00000000-0010-0000-0100-000004000000}" name="Worker job title " dataDxfId="154"/>
    <tableColumn id="5" xr3:uid="{00000000-0010-0000-0100-000005000000}" name="Relevant exposure scenario number (from worksheet 2)" dataDxfId="153"/>
    <tableColumn id="6" xr3:uid="{00000000-0010-0000-0100-000006000000}" name="Workers shift duration (hours)" dataDxfId="152"/>
    <tableColumn id="7" xr3:uid="{00000000-0010-0000-0100-000007000000}" name="Activities measured during sampling period representative of exposure scenario?" dataDxfId="151"/>
    <tableColumn id="32" xr3:uid="{00000000-0010-0000-0100-000020000000}" name="If activities not representative of exposure scenario, provide details" dataDxfId="150"/>
    <tableColumn id="8" xr3:uid="{00000000-0010-0000-0100-000008000000}" name="Was the Antimony (Sb) substance used/produced during monitoring same as stated in exposure scenario?" dataDxfId="149"/>
    <tableColumn id="34" xr3:uid="{00000000-0010-0000-0100-000022000000}" name="Alternative Sb substance" dataDxfId="148"/>
    <tableColumn id="9" xr3:uid="{00000000-0010-0000-0100-000009000000}" name="Sample collected in accordance to Sb Guidance document?" dataDxfId="147"/>
    <tableColumn id="10" xr3:uid="{00000000-0010-0000-0100-00000A000000}" name="If no, what sampling method was used?" dataDxfId="146"/>
    <tableColumn id="11" xr3:uid="{00000000-0010-0000-0100-00000B000000}" name="Sampling head used" dataDxfId="145"/>
    <tableColumn id="12" xr3:uid="{00000000-0010-0000-0100-00000C000000}" name="Size fraction sampled" dataDxfId="144"/>
    <tableColumn id="13" xr3:uid="{00000000-0010-0000-0100-00000D000000}" name="Average flow rate (l/min)" dataDxfId="143"/>
    <tableColumn id="14" xr3:uid="{00000000-0010-0000-0100-00000E000000}" name="Duration of sampling period (min)" dataDxfId="142"/>
    <tableColumn id="15" xr3:uid="{00000000-0010-0000-0100-00000F000000}" name="Laboratory analysis in accordance to Sb Guidance document?" dataDxfId="141"/>
    <tableColumn id="16" xr3:uid="{00000000-0010-0000-0100-000010000000}" name="If no, what analytical method was used?" dataDxfId="140"/>
    <tableColumn id="17" xr3:uid="{00000000-0010-0000-0100-000011000000}" name="Name and address of analytical laboratory" dataDxfId="139"/>
    <tableColumn id="18" xr3:uid="{00000000-0010-0000-0100-000012000000}" name="Does lab fulfil specified QA/QC requirements?" dataDxfId="138"/>
    <tableColumn id="19" xr3:uid="{00000000-0010-0000-0100-000013000000}" name="Limit of detection (LOD) for Antimony (Sb) (µg)" dataDxfId="137"/>
    <tableColumn id="20" xr3:uid="{00000000-0010-0000-0100-000014000000}" name="Limit of quantification (LOQ) for Antimony (Sb) (µg)" dataDxfId="136"/>
    <tableColumn id="36" xr3:uid="{00000000-0010-0000-0100-000024000000}" name="Mass Antimony (Sb) on sample (mg)" dataDxfId="135"/>
    <tableColumn id="21" xr3:uid="{00000000-0010-0000-0100-000015000000}" name="Antimony (Sb) concentration on sample (mg/m3). Enter numeric value only." dataDxfId="134"/>
    <tableColumn id="23" xr3:uid="{00000000-0010-0000-0100-000017000000}" name="Is the Measurement for Antimony (Sb) &lt;Limit of Detection?" dataDxfId="133"/>
    <tableColumn id="30" xr3:uid="{00000000-0010-0000-0100-00001E000000}" name="Antimony (Sb) 8-Hour Time Weighted Average (TWA) (mg/m3) (if calculated). Enter numeric value only." dataDxfId="132"/>
    <tableColumn id="35" xr3:uid="{00000000-0010-0000-0100-000023000000}" name="Average Antimony (Sb) mass on blank field filters (ug)" dataDxfId="131"/>
    <tableColumn id="24" xr3:uid="{00000000-0010-0000-0100-000018000000}" name="Mass Lead (Pb) on sample (mg)" dataDxfId="130"/>
    <tableColumn id="22" xr3:uid="{00000000-0010-0000-0100-000016000000}" name="Lead (Pb) concentration on sample (mg/m3). Enter numeric value only" dataDxfId="129"/>
    <tableColumn id="26" xr3:uid="{00000000-0010-0000-0100-00001A000000}" name="Is the Measurement for Lead (Pb) &lt;Limit of Detection?" dataDxfId="128"/>
    <tableColumn id="31" xr3:uid="{00000000-0010-0000-0100-00001F000000}" name="Lead (Pb) 8-Hour Time Weighted Average (TWA) (mg/m3) (if calculated). Enter numeric value only." dataDxfId="127"/>
    <tableColumn id="27" xr3:uid="{00000000-0010-0000-0100-00001B000000}" name="Average Lead (Pb) mass on blank field filters (ug)" dataDxfId="126"/>
    <tableColumn id="28" xr3:uid="{00000000-0010-0000-0100-00001C000000}" name="Mass Arsenic (As) on sample (mg)" dataDxfId="125"/>
    <tableColumn id="25" xr3:uid="{00000000-0010-0000-0100-000019000000}" name="Arsenic (As) concentration on sample (mg/m3). Enter numeric value only" dataDxfId="124"/>
    <tableColumn id="38" xr3:uid="{00000000-0010-0000-0100-000026000000}" name="Is the Measurement for Arsenic (As) &lt;Limit of Detection?" dataDxfId="123"/>
    <tableColumn id="37" xr3:uid="{00000000-0010-0000-0100-000025000000}" name="Arsenic (As) 8-Hour Time Weighted Average (TWA) (mg/m3) (if calculated). Enter numeric value only." dataDxfId="122"/>
    <tableColumn id="33" xr3:uid="{00000000-0010-0000-0100-000021000000}" name="Average Arsenic (As) mass on blank field filters (ug)" dataDxfId="121"/>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blLookup" displayName="tblLookup" ref="A1:CY26" totalsRowShown="0" headerRowDxfId="104" dataDxfId="103">
  <autoFilter ref="A1:CY26" xr:uid="{00000000-0009-0000-0100-000002000000}"/>
  <tableColumns count="103">
    <tableColumn id="1" xr3:uid="{00000000-0010-0000-0200-000001000000}" name="Substance" dataDxfId="102"/>
    <tableColumn id="2" xr3:uid="{00000000-0010-0000-0200-000002000000}" name="Antimony metal (7440-36-0)" dataDxfId="101"/>
    <tableColumn id="3" xr3:uid="{00000000-0010-0000-0200-000003000000}" name="Antimony Pentachloride (7647-18-9)" dataDxfId="100"/>
    <tableColumn id="4" xr3:uid="{00000000-0010-0000-0200-000004000000}" name="Antimony trichloride (10025-91-9)" dataDxfId="99"/>
    <tableColumn id="5" xr3:uid="{00000000-0010-0000-0200-000005000000}" name="Diantimony pentoxide (1314-60-9)" dataDxfId="98"/>
    <tableColumn id="6" xr3:uid="{00000000-0010-0000-0200-000006000000}" name="Diantimony trioxide (1309-64-4)" dataDxfId="97"/>
    <tableColumn id="7" xr3:uid="{00000000-0010-0000-0200-000007000000}" name="Diantimony Tris(Ethylene Glycolate) (29736-75-2)" dataDxfId="96"/>
    <tableColumn id="8" xr3:uid="{00000000-0010-0000-0200-000008000000}" name="Diantimony trisulphide (1345-04-6)" dataDxfId="95"/>
    <tableColumn id="9" xr3:uid="{00000000-0010-0000-0200-000009000000}" name="Potassium hexahydroxoantimonate (12208-13-8)" dataDxfId="94"/>
    <tableColumn id="10" xr3:uid="{00000000-0010-0000-0200-00000A000000}" name="Sodium antimonate (A) (15432-85-6)" dataDxfId="93"/>
    <tableColumn id="11" xr3:uid="{00000000-0010-0000-0200-00000B000000}" name="Sodium hexahydroxoantimonate (33908-66-6)" dataDxfId="92"/>
    <tableColumn id="12" xr3:uid="{00000000-0010-0000-0200-00000C000000}" name="Manufacture - Use of antimony containing materials in the recycling/production of antimony metal_x000d_" dataDxfId="91"/>
    <tableColumn id="13" xr3:uid="{00000000-0010-0000-0200-00000D000000}" name="Use at industrial sites - Industrial use of antimony metal as intermediate in the manufacture of diantimony trioxide_x000d_" dataDxfId="90"/>
    <tableColumn id="14" xr3:uid="{00000000-0010-0000-0200-00000E000000}" name="Use at industrial sites - Industrial use of antimony metal as intermediate in the manufacture of diantimony trisulphide_x000d_" dataDxfId="89"/>
    <tableColumn id="15" xr3:uid="{00000000-0010-0000-0200-00000F000000}" name="Formulation or re-packing - Formulation of antimony metal in the production of alloys used in solder, foils, ammunition, batteries, extruded pipe and tube_x000d_" dataDxfId="88"/>
    <tableColumn id="16" xr3:uid="{00000000-0010-0000-0200-000010000000}" name="Use at industrial sites - Industrial use of antimony metal in the production of alloys used in foils, ammunition, batteries, extruded pipe and tube_x000d_" dataDxfId="87"/>
    <tableColumn id="17" xr3:uid="{00000000-0010-0000-0200-000011000000}" name="Use at industrial sites - Industrial use of antimony metal containing solder_x000d_" dataDxfId="86"/>
    <tableColumn id="18" xr3:uid="{00000000-0010-0000-0200-000012000000}" name="Widespread use by professional workers - Professional use of antimony metal containing solder_x000d_" dataDxfId="85"/>
    <tableColumn id="19" xr3:uid="{00000000-0010-0000-0200-000013000000}" name="Consumer use - Consumer use of solder_x000d_" dataDxfId="84"/>
    <tableColumn id="20" xr3:uid="{00000000-0010-0000-0200-000014000000}" name="Service life (worker at industrial site) - Service life of antimony metal containing articles in industrial settings_x000d_" dataDxfId="83"/>
    <tableColumn id="21" xr3:uid="{00000000-0010-0000-0200-000015000000}" name="Service life (professional worker) - Service life of antimony metal containing articles in professional settings_x000d_" dataDxfId="82"/>
    <tableColumn id="22" xr3:uid="{00000000-0010-0000-0200-000016000000}" name="Service life (professional worker) - Service life of antimony containing ammunition in professional settings_x000d_" dataDxfId="81"/>
    <tableColumn id="23" xr3:uid="{00000000-0010-0000-0200-000017000000}" name="Service life (consumers) - Service life of massive objects containing antimony metal_x000d_" dataDxfId="80"/>
    <tableColumn id="24" xr3:uid="{00000000-0010-0000-0200-000018000000}" name="Service life (consumers) - Service life of ammunition used by consumers_x000d_" dataDxfId="79"/>
    <tableColumn id="25" xr3:uid="{00000000-0010-0000-0200-000019000000}" name="Service life (consumers) - Service life of lead-acid batteries used by consumers_x000d_" dataDxfId="78"/>
    <tableColumn id="26" xr3:uid="{00000000-0010-0000-0200-00001A000000}" name="Use at industrial sites - Industrial use of antimony metal as impregnation agent in carbon articles (electrical, mechanical and seal &amp; pump articles) and graphite ceramics_x000d_" dataDxfId="77"/>
    <tableColumn id="27" xr3:uid="{00000000-0010-0000-0200-00001B000000}" name="Use at industrial sites - Industrial use of antimony metal in the production of recordable media_x000d_" dataDxfId="76"/>
    <tableColumn id="28" xr3:uid="{00000000-0010-0000-0200-00001C000000}" name="Use at industrial sites - Industrial use of antimony metal in the production of semiconductors_x000d_" dataDxfId="75"/>
    <tableColumn id="29" xr3:uid="{00000000-0010-0000-0200-00001D000000}" name="Formulation or re-packing - Formulation of antimony metal in the production of explosives_x000d_" dataDxfId="74"/>
    <tableColumn id="30" xr3:uid="{00000000-0010-0000-0200-00001E000000}" name="Widespread use by professional workers - Use of explosives_x000d_" dataDxfId="73"/>
    <tableColumn id="31" xr3:uid="{00000000-0010-0000-0200-00001F000000}" name="Service life (worker at industrial site) - Service life of articles containing antimony being encapsulated in the internal part of the product in industrial settings_x000d_" dataDxfId="72"/>
    <tableColumn id="32" xr3:uid="{00000000-0010-0000-0200-000020000000}" name="Service life (professional worker) - Service life of articles containing antimony being encapsulated in the internal part of the product in professional settings_x000d_" dataDxfId="71"/>
    <tableColumn id="33" xr3:uid="{00000000-0010-0000-0200-000021000000}" name="Service life (consumers) - Service life of articles containing antimony being encapsulated in the internal part of the product_x000d_" dataDxfId="70"/>
    <tableColumn id="34" xr3:uid="{00000000-0010-0000-0200-000022000000}" name="Use at industrial sites - Use of antimony pentachloride as catalyst_x000d_" dataDxfId="69"/>
    <tableColumn id="35" xr3:uid="{00000000-0010-0000-0200-000023000000}" name="Use at industrial sites - Use of antimony pentachloride as intermediate_x000d_" dataDxfId="68"/>
    <tableColumn id="36" xr3:uid="{00000000-0010-0000-0200-000024000000}" name="Manufacture - Manufacture of the substance_x000d_" dataDxfId="67"/>
    <tableColumn id="37" xr3:uid="{00000000-0010-0000-0200-000025000000}" name="Use at industrial sites - Manufacture of antimony trioxide in the pigment industry_x000d_" dataDxfId="66"/>
    <tableColumn id="38" xr3:uid="{00000000-0010-0000-0200-000026000000}" name="Manufacture - Manufacture/recycling of diantimony pentoxide_x000d_" dataDxfId="65"/>
    <tableColumn id="39" xr3:uid="{00000000-0010-0000-0200-000027000000}" name="Formulation or re-packing - Formulation of diantimony pentoxide in preparations_x000d_" dataDxfId="64"/>
    <tableColumn id="40" xr3:uid="{00000000-0010-0000-0200-000028000000}" name="Use at industrial sites - Production of back-coated textiles containing diantimony pentoxide_x000d_" dataDxfId="63"/>
    <tableColumn id="41" xr3:uid="{00000000-0010-0000-0200-000029000000}" name="Service life (worker at industrial site) - Service life of back-coated textiles in industrial settings_x000d_" dataDxfId="62"/>
    <tableColumn id="42" xr3:uid="{00000000-0010-0000-0200-00002A000000}" name="Service life (professional worker) - Service life of back-coated textiles in professional settings_x000d_" dataDxfId="61"/>
    <tableColumn id="43" xr3:uid="{00000000-0010-0000-0200-00002B000000}" name="Service life (consumers) - Service life of flame retarded textiles containing diantimony pentoxide_x000d_" dataDxfId="60"/>
    <tableColumn id="44" xr3:uid="{00000000-0010-0000-0200-00002C000000}" name="Manufacture - Manufacture of diantimony trioxide through oxidation of antimony metal_x000d_" dataDxfId="59"/>
    <tableColumn id="45" xr3:uid="{00000000-0010-0000-0200-00002D000000}" name="Formulation or re-packing - Formulation and re-packaging of antimony trioxide_x000d_" dataDxfId="58"/>
    <tableColumn id="46" xr3:uid="{00000000-0010-0000-0200-00002E000000}" name="Use at industrial sites - Use of diantimony trioxide in PET (films/fibres, resin) production_x000d_" dataDxfId="57"/>
    <tableColumn id="47" xr3:uid="{00000000-0010-0000-0200-00002F000000}" name="Service life (worker at industrial site) - Service life of PET articles in industrial settings_x000d_" dataDxfId="56"/>
    <tableColumn id="48" xr3:uid="{00000000-0010-0000-0200-000030000000}" name="Service life (consumers) - Service life of PET/PES articles containing diantimony trioxide from catalyses_x000d_" dataDxfId="55"/>
    <tableColumn id="49" xr3:uid="{00000000-0010-0000-0200-000031000000}" name="Formulation or re-packing - Formulation of antimony trioxide in preparations for flame retardant productions_x000d_" dataDxfId="54"/>
    <tableColumn id="50" xr3:uid="{00000000-0010-0000-0200-000032000000}" name="Use at industrial sites - Industrial use of diantimony trioxide in the production of flame retarded textiles_x000d_" dataDxfId="53"/>
    <tableColumn id="51" xr3:uid="{00000000-0010-0000-0200-000033000000}" name="Use at industrial sites - Industrial use of diantimony trioxide in the plastics and rubber industry_x000d_" dataDxfId="52"/>
    <tableColumn id="52" xr3:uid="{00000000-0010-0000-0200-000034000000}" name="Use at industrial sites - Industrial use of diantimony trioxide containing wood adhesives_x000d_" dataDxfId="51"/>
    <tableColumn id="53" xr3:uid="{00000000-0010-0000-0200-000035000000}" name="Widespread use by professional workers - Professional uses of flame retarded flexible sealing materials_x000d_" dataDxfId="50"/>
    <tableColumn id="54" xr3:uid="{00000000-0010-0000-0200-000036000000}" name="Service life (worker at industrial site) - Service life of flame retarded textiles in industrial settings_x000d_" dataDxfId="49"/>
    <tableColumn id="55" xr3:uid="{00000000-0010-0000-0200-000037000000}" name="Service life (professional worker) - Service life of flame retarded textiles in professional settings_x000d_" dataDxfId="48"/>
    <tableColumn id="56" xr3:uid="{00000000-0010-0000-0200-000038000000}" name="Service life (worker at industrial site) - Service life of flame retarded wood, plastic and rubber articles in industrial settings_x000d_" dataDxfId="47"/>
    <tableColumn id="57" xr3:uid="{00000000-0010-0000-0200-000039000000}" name="Service life (professional worker) - Service life of flame retarded wood, plastic and rubber articles in professional settings_x000d_" dataDxfId="46"/>
    <tableColumn id="58" xr3:uid="{00000000-0010-0000-0200-00003A000000}" name="Service life (consumers) - Service life of flame retarded articles containing antimony trioxide_x000d_" dataDxfId="45"/>
    <tableColumn id="59" xr3:uid="{00000000-0010-0000-0200-00003B000000}" name="Formulation or re-packing - Formulation of diantimony trioxide in the production of glass, enamels, functional ceramics and semi-conductors_x000d_" dataDxfId="44"/>
    <tableColumn id="60" xr3:uid="{00000000-0010-0000-0200-00003C000000}" name="Use at industrial sites - Industrial use of diantimony trioxide in the production of glass, enamels, functional ceramics and semi-conductors_x000d_" dataDxfId="43"/>
    <tableColumn id="61" xr3:uid="{00000000-0010-0000-0200-00003D000000}" name="Service life (worker at industrial site) - Service life of glass, enamels, functional ceramics and semi-conductors in industrial settings_x000d_" dataDxfId="42"/>
    <tableColumn id="62" xr3:uid="{00000000-0010-0000-0200-00003E000000}" name="Service life (professional worker) - Service life of glass, enamels, functional ceramics and semi-conductors in professional settings_x000d_" dataDxfId="41"/>
    <tableColumn id="63" xr3:uid="{00000000-0010-0000-0200-00003F000000}" name="Formulation or re-packing - Formulation of diantimony trioxide in the production of pigments, paints, coatings, ceramics, brake pads and production and formulation of fine chemicals_x000d_" dataDxfId="40"/>
    <tableColumn id="64" xr3:uid="{00000000-0010-0000-0200-000040000000}" name="Use at industrial sites - Industrial use of diantimony trioxide in the production of pigments, paints, coatings, ceramics and production and formulation of fine chemicals_x000d_" dataDxfId="39"/>
    <tableColumn id="65" xr3:uid="{00000000-0010-0000-0200-000041000000}" name="Use at industrial sites - Industrial use of diantimony trioxide in the manufacture of brake pads_x000d_" dataDxfId="38"/>
    <tableColumn id="66" xr3:uid="{00000000-0010-0000-0200-000042000000}" name="Widespread use by professional workers - Professional uses of diantimony trioxide containing paints_x000d_" dataDxfId="37"/>
    <tableColumn id="67" xr3:uid="{00000000-0010-0000-0200-000043000000}" name="Service life (worker at industrial site) - Service life of articles containing diantimony trioxide in pigments, paints, coatings, ceramics and brake pads in industrial settings_x000d_" dataDxfId="36"/>
    <tableColumn id="68" xr3:uid="{00000000-0010-0000-0200-000044000000}" name="Service life (professional worker) - Service life of articles containing diantimony trioxide in pigments, paints, coatings, ceramics and brake pads in professional settings_x000d_" dataDxfId="35"/>
    <tableColumn id="69" xr3:uid="{00000000-0010-0000-0200-000045000000}" name="Formulation or re-packing - Formulation and re-packaging of diantimony tris(ethylene glycolate)_x000d_" dataDxfId="34"/>
    <tableColumn id="70" xr3:uid="{00000000-0010-0000-0200-000046000000}" name="Use at industrial sites - Use of diantimony tris(ethylene glycolate) as catalyst in PET (films/fibres, resin) production_x000d_" dataDxfId="33"/>
    <tableColumn id="71" xr3:uid="{00000000-0010-0000-0200-000047000000}" name="Service life (worker at industrial site) - Service life of PET articles in industrial settings_x000d_2" dataDxfId="32"/>
    <tableColumn id="72" xr3:uid="{00000000-0010-0000-0200-000048000000}" name="Service life (consumers) - Service life of PET/PES articles containing diantimony tris(ethylene glycolate)_x000d_" dataDxfId="31"/>
    <tableColumn id="73" xr3:uid="{00000000-0010-0000-0200-000049000000}" name="Manufacture - Manufacture of antimony trisulfide via antimony metal and sulfur_x000d_" dataDxfId="30"/>
    <tableColumn id="74" xr3:uid="{00000000-0010-0000-0200-00004A000000}" name="Formulation or re-packing - Formulation or re-packing of diantimony trisulfide_x000d_" dataDxfId="29"/>
    <tableColumn id="75" xr3:uid="{00000000-0010-0000-0200-00004B000000}" name="Use at industrial sites - Industrial use of antimony trisulfide as solid lubricant for friction linings and brake pads_x000d_" dataDxfId="28"/>
    <tableColumn id="76" xr3:uid="{00000000-0010-0000-0200-00004C000000}" name="Service life (worker at industrial site) - Replacement and installation of brake pads containing antimony trisulfide in industrial settings_x000d_" dataDxfId="27"/>
    <tableColumn id="77" xr3:uid="{00000000-0010-0000-0200-00004D000000}" name="Service life (professional worker) - Replacement and installation of brake pads containing antimony trisulfide in professional settings_x000d_" dataDxfId="26"/>
    <tableColumn id="78" xr3:uid="{00000000-0010-0000-0200-00004E000000}" name="Formulation or re-packing - Formulation of antimony trisulfide in primer compositions for sporting gun ammunition_x000d_" dataDxfId="25"/>
    <tableColumn id="79" xr3:uid="{00000000-0010-0000-0200-00004F000000}" name="Widespread use by professional workers - Professional use of antimony trisulfide containing primers in ammunition_x000d_" dataDxfId="24"/>
    <tableColumn id="80" xr3:uid="{00000000-0010-0000-0200-000050000000}" name="Consumer use - Consumer use of antimony trisulfide in primer and or propellant powder for shooting exercises._x000d_" dataDxfId="23"/>
    <tableColumn id="81" xr3:uid="{00000000-0010-0000-0200-000051000000}" name="Formulation or re-packing - Formulation of antimony trisulfide in pyrotechnic mixtures_x000d_" dataDxfId="22"/>
    <tableColumn id="82" xr3:uid="{00000000-0010-0000-0200-000052000000}" name="Widespread use by professional workers - Professional use/formulation of pyrotechnic mixtures_x000d_" dataDxfId="21"/>
    <tableColumn id="83" xr3:uid="{00000000-0010-0000-0200-000053000000}" name="Consumer use - Consumer use of pyrotechnic products and matches_x000d_" dataDxfId="20"/>
    <tableColumn id="84" xr3:uid="{00000000-0010-0000-0200-000054000000}" name="Use at industrial sites - Industrial use of antimony trisulfide as intermediate in the manufacture of laboratory products_x000d_" dataDxfId="19"/>
    <tableColumn id="85" xr3:uid="{00000000-0010-0000-0200-000055000000}" name="Formulation or re-packing - Formulation and packaging of explosives_x000d_" dataDxfId="18"/>
    <tableColumn id="86" xr3:uid="{00000000-0010-0000-0200-000056000000}" name="Widespread use by professional workers - Detonation of explosives in civil works, mining, quarries and other civil applications_x000d_" dataDxfId="17"/>
    <tableColumn id="87" xr3:uid="{00000000-0010-0000-0200-000057000000}" name="Manufacture - Manufacture of the substance_x000d_3" dataDxfId="16"/>
    <tableColumn id="88" xr3:uid="{00000000-0010-0000-0200-000058000000}" name="Formulation or re-packing - Formulation and re-packaging of sodium antimonate (A)_x000d_" dataDxfId="15"/>
    <tableColumn id="89" xr3:uid="{00000000-0010-0000-0200-000059000000}" name="Formulation or re-packing - Formulation of sodium antimonate (A)_x000d_" dataDxfId="14"/>
    <tableColumn id="90" xr3:uid="{00000000-0010-0000-0200-00005A000000}" name="Use at industrial sites - Industrial use of sodium antimonate (A) as flame retardant (in roofing membranes)_x000d_" dataDxfId="13"/>
    <tableColumn id="91" xr3:uid="{00000000-0010-0000-0200-00005B000000}" name="Use at industrial sites - Industrial use of sodium antimonate (A) in the production of plastic and PET (films/fibres, resin)_x000d_" dataDxfId="12"/>
    <tableColumn id="92" xr3:uid="{00000000-0010-0000-0200-00005C000000}" name="Service life (worker at industrial site) - Service life of flame retarded roofing membranes in industrial settings_x000d_" dataDxfId="11"/>
    <tableColumn id="93" xr3:uid="{00000000-0010-0000-0200-00005D000000}" name="Service life (professional worker) - Service life of flame retarded roofing membranes in professional settings_x000d_" dataDxfId="10"/>
    <tableColumn id="94" xr3:uid="{00000000-0010-0000-0200-00005E000000}" name="Service life (worker at industrial site) - Service life of plastic and PET articles in industrial settings_x000d_" dataDxfId="9"/>
    <tableColumn id="95" xr3:uid="{00000000-0010-0000-0200-00005F000000}" name="Service life (professional worker) - Service life of plastic and PET articles in professional settings_x000d_" dataDxfId="8"/>
    <tableColumn id="96" xr3:uid="{00000000-0010-0000-0200-000060000000}" name="Service life (consumers) - Service life of flame retarded articles containing sodium antimonate_x000d_" dataDxfId="7"/>
    <tableColumn id="97" xr3:uid="{00000000-0010-0000-0200-000061000000}" name="Service life (consumers) - Service life of PET/PES articles containing sodium antimonate from catalyses_x000d_" dataDxfId="6"/>
    <tableColumn id="98" xr3:uid="{00000000-0010-0000-0200-000062000000}" name="Formulation or re-packing - Formulation of sodium antimonate (A) in the production of glass_x000d_" dataDxfId="5"/>
    <tableColumn id="99" xr3:uid="{00000000-0010-0000-0200-000063000000}" name="Use at industrial sites - Industrial use of sodium antimonate (A) in the production of glass_x000d_" dataDxfId="4"/>
    <tableColumn id="100" xr3:uid="{00000000-0010-0000-0200-000064000000}" name="Service life (worker at industrial site) - Service life of special glass articles in industrial settings_x000d_" dataDxfId="3"/>
    <tableColumn id="101" xr3:uid="{00000000-0010-0000-0200-000065000000}" name="Service life (professional worker) - Service life of special glass articles in professional settings_x000d_" dataDxfId="2"/>
    <tableColumn id="102" xr3:uid="{00000000-0010-0000-0200-000066000000}" name="Manufacture - Manufacture/recycling of the substance_x000d_" dataDxfId="1"/>
    <tableColumn id="103" xr3:uid="{00000000-0010-0000-0200-000067000000}" name="Use at industrial sites - Industrial use of sodium hexahydroxoantimonate in the production of glass_x000d_" dataDxfId="0"/>
  </tableColumns>
  <tableStyleInfo name="TableStyleMedium4"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karen.galea@iom-world.org" TargetMode="External"/></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ivotTable" Target="../pivotTables/pivotTable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A26"/>
  <sheetViews>
    <sheetView tabSelected="1" topLeftCell="A11" zoomScale="96" zoomScaleNormal="96" workbookViewId="0">
      <selection activeCell="A19" sqref="A19"/>
    </sheetView>
  </sheetViews>
  <sheetFormatPr defaultRowHeight="14.4" x14ac:dyDescent="0.3"/>
  <cols>
    <col min="1" max="1" width="146.88671875" style="2" bestFit="1" customWidth="1"/>
    <col min="2" max="105" width="9.109375" style="2" customWidth="1"/>
  </cols>
  <sheetData>
    <row r="1" spans="1:1" ht="21.6" thickTop="1" x14ac:dyDescent="0.4">
      <c r="A1" s="231" t="s">
        <v>1307</v>
      </c>
    </row>
    <row r="2" spans="1:1" x14ac:dyDescent="0.3">
      <c r="A2" s="78"/>
    </row>
    <row r="3" spans="1:1" ht="18" x14ac:dyDescent="0.35">
      <c r="A3" s="79" t="s">
        <v>203</v>
      </c>
    </row>
    <row r="4" spans="1:1" ht="34.5" customHeight="1" x14ac:dyDescent="0.3">
      <c r="A4" s="80" t="s">
        <v>751</v>
      </c>
    </row>
    <row r="5" spans="1:1" ht="59.25" customHeight="1" x14ac:dyDescent="0.3">
      <c r="A5" s="80" t="s">
        <v>750</v>
      </c>
    </row>
    <row r="6" spans="1:1" ht="18" x14ac:dyDescent="0.3">
      <c r="A6" s="81" t="s">
        <v>202</v>
      </c>
    </row>
    <row r="7" spans="1:1" ht="116.25" customHeight="1" x14ac:dyDescent="0.3">
      <c r="A7" s="80" t="s">
        <v>813</v>
      </c>
    </row>
    <row r="8" spans="1:1" ht="19.5" customHeight="1" x14ac:dyDescent="0.3">
      <c r="A8" s="81" t="s">
        <v>673</v>
      </c>
    </row>
    <row r="9" spans="1:1" ht="15.6" x14ac:dyDescent="0.3">
      <c r="A9" s="82" t="s">
        <v>749</v>
      </c>
    </row>
    <row r="10" spans="1:1" ht="33" customHeight="1" x14ac:dyDescent="0.3">
      <c r="A10" s="83" t="s">
        <v>791</v>
      </c>
    </row>
    <row r="11" spans="1:1" ht="36.75" customHeight="1" x14ac:dyDescent="0.3">
      <c r="A11" s="84" t="s">
        <v>810</v>
      </c>
    </row>
    <row r="12" spans="1:1" ht="36.75" customHeight="1" x14ac:dyDescent="0.3">
      <c r="A12" s="84" t="s">
        <v>748</v>
      </c>
    </row>
    <row r="13" spans="1:1" ht="51" customHeight="1" x14ac:dyDescent="0.3">
      <c r="A13" s="84" t="s">
        <v>1250</v>
      </c>
    </row>
    <row r="14" spans="1:1" ht="18" x14ac:dyDescent="0.3">
      <c r="A14" s="85" t="s">
        <v>752</v>
      </c>
    </row>
    <row r="15" spans="1:1" ht="69" customHeight="1" x14ac:dyDescent="0.3">
      <c r="A15" s="82" t="s">
        <v>1266</v>
      </c>
    </row>
    <row r="16" spans="1:1" ht="18" x14ac:dyDescent="0.3">
      <c r="A16" s="85" t="s">
        <v>200</v>
      </c>
    </row>
    <row r="17" spans="1:1" ht="51.75" customHeight="1" x14ac:dyDescent="0.3">
      <c r="A17" s="86" t="s">
        <v>759</v>
      </c>
    </row>
    <row r="18" spans="1:1" ht="56.25" customHeight="1" x14ac:dyDescent="0.3">
      <c r="A18" s="84" t="s">
        <v>754</v>
      </c>
    </row>
    <row r="19" spans="1:1" ht="39.75" customHeight="1" x14ac:dyDescent="0.3">
      <c r="A19" s="84" t="s">
        <v>1254</v>
      </c>
    </row>
    <row r="20" spans="1:1" ht="18" x14ac:dyDescent="0.3">
      <c r="A20" s="87" t="s">
        <v>683</v>
      </c>
    </row>
    <row r="21" spans="1:1" ht="104.25" customHeight="1" x14ac:dyDescent="0.3">
      <c r="A21" s="88" t="s">
        <v>1251</v>
      </c>
    </row>
    <row r="22" spans="1:1" ht="18" x14ac:dyDescent="0.3">
      <c r="A22" s="87" t="s">
        <v>684</v>
      </c>
    </row>
    <row r="23" spans="1:1" ht="73.5" customHeight="1" x14ac:dyDescent="0.3">
      <c r="A23" s="88" t="s">
        <v>753</v>
      </c>
    </row>
    <row r="24" spans="1:1" ht="18" x14ac:dyDescent="0.3">
      <c r="A24" s="87" t="s">
        <v>512</v>
      </c>
    </row>
    <row r="25" spans="1:1" ht="39" customHeight="1" thickBot="1" x14ac:dyDescent="0.35">
      <c r="A25" s="89" t="s">
        <v>755</v>
      </c>
    </row>
    <row r="26" spans="1:1" ht="15" thickTop="1" x14ac:dyDescent="0.3"/>
  </sheetData>
  <phoneticPr fontId="3"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DS28"/>
  <sheetViews>
    <sheetView zoomScale="90" zoomScaleNormal="90" workbookViewId="0">
      <pane ySplit="5" topLeftCell="A6" activePane="bottomLeft" state="frozen"/>
      <selection pane="bottomLeft" activeCell="C9" sqref="C9"/>
    </sheetView>
  </sheetViews>
  <sheetFormatPr defaultColWidth="8.88671875" defaultRowHeight="14.4" x14ac:dyDescent="0.3"/>
  <cols>
    <col min="1" max="1" width="66.6640625" style="49" customWidth="1"/>
    <col min="2" max="2" width="30.6640625" style="49" bestFit="1" customWidth="1"/>
    <col min="3" max="3" width="33" style="49" customWidth="1"/>
    <col min="4" max="6" width="25.88671875" style="49" customWidth="1"/>
    <col min="7" max="7" width="21" style="49" customWidth="1"/>
    <col min="8" max="16384" width="8.88671875" style="50"/>
  </cols>
  <sheetData>
    <row r="1" spans="1:123" ht="21.6" thickTop="1" x14ac:dyDescent="0.3">
      <c r="A1" s="75" t="s">
        <v>202</v>
      </c>
      <c r="B1" s="76"/>
      <c r="C1" s="77"/>
    </row>
    <row r="2" spans="1:123" ht="35.25" customHeight="1" x14ac:dyDescent="0.3">
      <c r="A2" s="199" t="s">
        <v>760</v>
      </c>
      <c r="B2" s="200"/>
      <c r="C2" s="201"/>
    </row>
    <row r="3" spans="1:123" ht="15.6" x14ac:dyDescent="0.3">
      <c r="A3" s="199" t="s">
        <v>756</v>
      </c>
      <c r="B3" s="200"/>
      <c r="C3" s="201"/>
    </row>
    <row r="4" spans="1:123" ht="15.6" x14ac:dyDescent="0.3">
      <c r="A4" s="202"/>
      <c r="B4" s="203"/>
      <c r="C4" s="204"/>
    </row>
    <row r="5" spans="1:123" ht="16.2" thickBot="1" x14ac:dyDescent="0.35">
      <c r="A5" s="205" t="s">
        <v>716</v>
      </c>
      <c r="B5" s="206"/>
      <c r="C5" s="207"/>
      <c r="D5" s="71"/>
      <c r="E5" s="71"/>
      <c r="F5" s="71"/>
      <c r="G5" s="71"/>
      <c r="H5" s="72"/>
      <c r="I5" s="72"/>
      <c r="J5" s="72"/>
      <c r="K5" s="72"/>
      <c r="L5" s="72"/>
      <c r="M5" s="72"/>
      <c r="N5" s="72"/>
      <c r="O5" s="72"/>
      <c r="P5" s="72"/>
      <c r="Q5" s="72"/>
      <c r="R5" s="72"/>
      <c r="S5" s="72"/>
      <c r="T5" s="72"/>
      <c r="U5" s="72"/>
      <c r="V5" s="72"/>
      <c r="W5" s="72"/>
      <c r="X5" s="72"/>
      <c r="Y5" s="72"/>
      <c r="Z5" s="72"/>
      <c r="AA5" s="72"/>
      <c r="AB5" s="72"/>
      <c r="AC5" s="72"/>
      <c r="AD5" s="72"/>
      <c r="AE5" s="72"/>
      <c r="AF5" s="72"/>
      <c r="AG5" s="72"/>
      <c r="AH5" s="72"/>
      <c r="AI5" s="72"/>
      <c r="AJ5" s="72"/>
      <c r="AK5" s="72"/>
      <c r="AL5" s="72"/>
      <c r="AM5" s="72"/>
      <c r="AN5" s="72"/>
      <c r="AO5" s="72"/>
      <c r="AP5" s="72"/>
      <c r="AQ5" s="72"/>
      <c r="AR5" s="72"/>
      <c r="AS5" s="72"/>
      <c r="AT5" s="72"/>
      <c r="AU5" s="72"/>
      <c r="AV5" s="72"/>
      <c r="AW5" s="72"/>
      <c r="AX5" s="72"/>
      <c r="AY5" s="72"/>
      <c r="AZ5" s="72"/>
      <c r="BA5" s="72"/>
      <c r="BB5" s="72"/>
      <c r="BC5" s="72"/>
      <c r="BD5" s="72"/>
      <c r="BE5" s="72"/>
      <c r="BF5" s="72"/>
      <c r="BG5" s="72"/>
      <c r="BH5" s="72"/>
      <c r="BI5" s="72"/>
      <c r="BJ5" s="72"/>
      <c r="BK5" s="72"/>
      <c r="BL5" s="72"/>
      <c r="BM5" s="72"/>
      <c r="BN5" s="72"/>
      <c r="BO5" s="72"/>
      <c r="BP5" s="72"/>
      <c r="BQ5" s="72"/>
      <c r="BR5" s="72"/>
      <c r="BS5" s="72"/>
      <c r="BT5" s="72"/>
      <c r="BU5" s="72"/>
      <c r="BV5" s="72"/>
      <c r="BW5" s="72"/>
      <c r="BX5" s="72"/>
      <c r="BY5" s="72"/>
      <c r="BZ5" s="72"/>
      <c r="CA5" s="72"/>
      <c r="CB5" s="72"/>
      <c r="CC5" s="72"/>
      <c r="CD5" s="72"/>
      <c r="CE5" s="72"/>
      <c r="CF5" s="72"/>
      <c r="CG5" s="72"/>
      <c r="CH5" s="72"/>
      <c r="CI5" s="72"/>
      <c r="CJ5" s="72"/>
      <c r="CK5" s="72"/>
      <c r="CL5" s="72"/>
      <c r="CM5" s="72"/>
      <c r="CN5" s="72"/>
      <c r="CO5" s="72"/>
      <c r="CP5" s="72"/>
      <c r="CQ5" s="72"/>
      <c r="CR5" s="72"/>
      <c r="CS5" s="72"/>
      <c r="CT5" s="72"/>
      <c r="CU5" s="72"/>
      <c r="CV5" s="72"/>
      <c r="CW5" s="72"/>
      <c r="CX5" s="72"/>
      <c r="CY5" s="72"/>
      <c r="CZ5" s="72"/>
      <c r="DA5" s="72"/>
      <c r="DB5" s="72"/>
      <c r="DC5" s="72"/>
      <c r="DD5" s="72"/>
      <c r="DE5" s="72"/>
      <c r="DF5" s="72"/>
      <c r="DG5" s="72"/>
      <c r="DH5" s="72"/>
      <c r="DI5" s="72"/>
      <c r="DJ5" s="72"/>
      <c r="DK5" s="72"/>
      <c r="DL5" s="72"/>
      <c r="DM5" s="72"/>
      <c r="DN5" s="72"/>
      <c r="DO5" s="72"/>
      <c r="DP5" s="72"/>
      <c r="DQ5" s="72"/>
      <c r="DR5" s="72"/>
      <c r="DS5" s="72"/>
    </row>
    <row r="6" spans="1:123" s="61" customFormat="1" ht="16.8" thickTop="1" thickBot="1" x14ac:dyDescent="0.35">
      <c r="A6" s="59"/>
      <c r="B6" s="60"/>
      <c r="C6" s="60"/>
      <c r="D6" s="73"/>
      <c r="E6" s="73"/>
      <c r="F6" s="73"/>
      <c r="G6" s="73"/>
      <c r="H6" s="74"/>
      <c r="I6" s="74"/>
      <c r="J6" s="74"/>
      <c r="K6" s="74"/>
      <c r="L6" s="74"/>
      <c r="M6" s="74"/>
      <c r="N6" s="74"/>
      <c r="O6" s="74"/>
      <c r="P6" s="74"/>
      <c r="Q6" s="74"/>
      <c r="R6" s="74"/>
      <c r="S6" s="74"/>
      <c r="T6" s="74"/>
      <c r="U6" s="74"/>
      <c r="V6" s="74"/>
      <c r="W6" s="74"/>
      <c r="X6" s="74"/>
      <c r="Y6" s="74"/>
      <c r="Z6" s="74"/>
      <c r="AA6" s="74"/>
      <c r="AB6" s="74"/>
      <c r="AC6" s="74"/>
      <c r="AD6" s="74"/>
      <c r="AE6" s="74"/>
      <c r="AF6" s="74"/>
      <c r="AG6" s="74"/>
      <c r="AH6" s="74"/>
      <c r="AI6" s="74"/>
      <c r="AJ6" s="74"/>
      <c r="AK6" s="74"/>
      <c r="AL6" s="74"/>
      <c r="AM6" s="74"/>
      <c r="AN6" s="74"/>
      <c r="AO6" s="74"/>
      <c r="AP6" s="74"/>
      <c r="AQ6" s="74"/>
      <c r="AR6" s="74"/>
      <c r="AS6" s="74"/>
      <c r="AT6" s="74"/>
      <c r="AU6" s="74"/>
      <c r="AV6" s="74"/>
      <c r="AW6" s="74"/>
      <c r="AX6" s="74"/>
      <c r="AY6" s="74"/>
      <c r="AZ6" s="74"/>
      <c r="BA6" s="74"/>
      <c r="BB6" s="74"/>
      <c r="BC6" s="74"/>
      <c r="BD6" s="74"/>
      <c r="BE6" s="74"/>
      <c r="BF6" s="74"/>
      <c r="BG6" s="74"/>
      <c r="BH6" s="74"/>
      <c r="BI6" s="74"/>
      <c r="BJ6" s="74"/>
      <c r="BK6" s="74"/>
      <c r="BL6" s="74"/>
      <c r="BM6" s="74"/>
      <c r="BN6" s="74"/>
      <c r="BO6" s="74"/>
      <c r="BP6" s="74"/>
      <c r="BQ6" s="74"/>
      <c r="BR6" s="74"/>
      <c r="BS6" s="74"/>
      <c r="BT6" s="74"/>
      <c r="BU6" s="74"/>
      <c r="BV6" s="74"/>
      <c r="BW6" s="74"/>
      <c r="BX6" s="74"/>
      <c r="BY6" s="74"/>
      <c r="BZ6" s="74"/>
      <c r="CA6" s="74"/>
      <c r="CB6" s="74"/>
      <c r="CC6" s="74"/>
      <c r="CD6" s="74"/>
      <c r="CE6" s="74"/>
      <c r="CF6" s="74"/>
      <c r="CG6" s="74"/>
      <c r="CH6" s="74"/>
      <c r="CI6" s="74"/>
      <c r="CJ6" s="74"/>
      <c r="CK6" s="74"/>
      <c r="CL6" s="74"/>
      <c r="CM6" s="74"/>
      <c r="CN6" s="74"/>
      <c r="CO6" s="74"/>
      <c r="CP6" s="74"/>
      <c r="CQ6" s="74"/>
      <c r="CR6" s="74"/>
      <c r="CS6" s="74"/>
      <c r="CT6" s="74"/>
      <c r="CU6" s="74"/>
      <c r="CV6" s="74"/>
      <c r="CW6" s="74"/>
      <c r="CX6" s="74"/>
      <c r="CY6" s="74"/>
      <c r="CZ6" s="74"/>
      <c r="DA6" s="74"/>
      <c r="DB6" s="74"/>
      <c r="DC6" s="74"/>
      <c r="DD6" s="74"/>
      <c r="DE6" s="74"/>
      <c r="DF6" s="74"/>
      <c r="DG6" s="74"/>
      <c r="DH6" s="74"/>
      <c r="DI6" s="74"/>
      <c r="DJ6" s="74"/>
      <c r="DK6" s="74"/>
      <c r="DL6" s="74"/>
      <c r="DM6" s="74"/>
      <c r="DN6" s="74"/>
      <c r="DO6" s="74"/>
      <c r="DP6" s="74"/>
      <c r="DQ6" s="74"/>
      <c r="DR6" s="74"/>
      <c r="DS6" s="74"/>
    </row>
    <row r="7" spans="1:123" ht="18.600000000000001" thickTop="1" x14ac:dyDescent="0.3">
      <c r="A7" s="93" t="s">
        <v>717</v>
      </c>
      <c r="B7" s="91"/>
      <c r="C7" s="92"/>
    </row>
    <row r="8" spans="1:123" x14ac:dyDescent="0.3">
      <c r="A8" s="103"/>
      <c r="B8" s="108" t="s">
        <v>217</v>
      </c>
      <c r="C8" s="109" t="s">
        <v>715</v>
      </c>
    </row>
    <row r="9" spans="1:123" x14ac:dyDescent="0.3">
      <c r="A9" s="104" t="s">
        <v>207</v>
      </c>
      <c r="B9" s="99" t="s">
        <v>215</v>
      </c>
      <c r="C9" s="94"/>
      <c r="D9" s="52"/>
      <c r="E9" s="52"/>
      <c r="F9" s="52"/>
      <c r="G9" s="52"/>
      <c r="H9" s="53"/>
      <c r="I9" s="53"/>
      <c r="J9" s="53"/>
    </row>
    <row r="10" spans="1:123" x14ac:dyDescent="0.3">
      <c r="A10" s="104" t="s">
        <v>205</v>
      </c>
      <c r="B10" s="99" t="s">
        <v>216</v>
      </c>
      <c r="C10" s="94"/>
      <c r="D10" s="54"/>
      <c r="E10" s="52"/>
      <c r="F10" s="52"/>
      <c r="G10" s="52"/>
      <c r="H10" s="53"/>
      <c r="I10" s="53"/>
      <c r="J10" s="53"/>
    </row>
    <row r="11" spans="1:123" ht="28.8" x14ac:dyDescent="0.3">
      <c r="A11" s="104" t="s">
        <v>218</v>
      </c>
      <c r="B11" s="99" t="s">
        <v>758</v>
      </c>
      <c r="C11" s="94"/>
      <c r="D11" s="54"/>
      <c r="E11" s="52"/>
      <c r="F11" s="52"/>
      <c r="G11" s="52"/>
      <c r="H11" s="53"/>
      <c r="I11" s="53"/>
      <c r="J11" s="53"/>
    </row>
    <row r="12" spans="1:123" x14ac:dyDescent="0.3">
      <c r="A12" s="104" t="s">
        <v>210</v>
      </c>
      <c r="B12" s="99" t="s">
        <v>99</v>
      </c>
      <c r="C12" s="94"/>
      <c r="D12" s="54"/>
      <c r="E12" s="52"/>
      <c r="F12" s="52"/>
      <c r="G12" s="52"/>
      <c r="H12" s="53"/>
      <c r="I12" s="53"/>
      <c r="J12" s="53"/>
    </row>
    <row r="13" spans="1:123" x14ac:dyDescent="0.3">
      <c r="A13" s="104" t="s">
        <v>728</v>
      </c>
      <c r="B13" s="99" t="s">
        <v>228</v>
      </c>
      <c r="C13" s="94"/>
      <c r="D13" s="52"/>
      <c r="E13" s="52"/>
      <c r="F13" s="52"/>
      <c r="G13" s="52"/>
      <c r="H13" s="53"/>
      <c r="I13" s="53"/>
      <c r="J13" s="53"/>
    </row>
    <row r="14" spans="1:123" x14ac:dyDescent="0.3">
      <c r="A14" s="104" t="s">
        <v>206</v>
      </c>
      <c r="B14" s="99" t="s">
        <v>757</v>
      </c>
      <c r="C14" s="94"/>
      <c r="D14" s="52"/>
      <c r="E14" s="52"/>
      <c r="F14" s="52"/>
      <c r="G14" s="52"/>
      <c r="H14" s="53"/>
      <c r="I14" s="53"/>
      <c r="J14" s="53"/>
    </row>
    <row r="15" spans="1:123" x14ac:dyDescent="0.3">
      <c r="A15" s="104" t="s">
        <v>213</v>
      </c>
      <c r="B15" s="99"/>
      <c r="C15" s="94"/>
      <c r="D15" s="52"/>
      <c r="E15" s="52"/>
      <c r="F15" s="52"/>
      <c r="G15" s="52"/>
      <c r="H15" s="53"/>
      <c r="I15" s="53"/>
      <c r="J15" s="53"/>
    </row>
    <row r="16" spans="1:123" x14ac:dyDescent="0.3">
      <c r="A16" s="104" t="s">
        <v>229</v>
      </c>
      <c r="B16" s="99" t="s">
        <v>230</v>
      </c>
      <c r="C16" s="94"/>
      <c r="D16" s="52"/>
      <c r="E16" s="52"/>
      <c r="F16" s="52"/>
      <c r="G16" s="52"/>
      <c r="H16" s="53"/>
      <c r="I16" s="53"/>
      <c r="J16" s="53"/>
    </row>
    <row r="17" spans="1:10" x14ac:dyDescent="0.3">
      <c r="A17" s="104" t="s">
        <v>231</v>
      </c>
      <c r="B17" s="100" t="s">
        <v>232</v>
      </c>
      <c r="C17" s="94"/>
      <c r="D17" s="52"/>
      <c r="E17" s="55"/>
      <c r="F17" s="52"/>
      <c r="G17" s="52"/>
      <c r="H17" s="53"/>
      <c r="I17" s="53"/>
      <c r="J17" s="53"/>
    </row>
    <row r="18" spans="1:10" ht="15" thickBot="1" x14ac:dyDescent="0.35">
      <c r="A18" s="105" t="s">
        <v>212</v>
      </c>
      <c r="B18" s="101">
        <v>43417</v>
      </c>
      <c r="C18" s="97"/>
      <c r="D18" s="52"/>
      <c r="E18" s="52"/>
      <c r="F18" s="52"/>
      <c r="G18" s="52"/>
      <c r="H18" s="53"/>
      <c r="I18" s="53"/>
      <c r="J18" s="53"/>
    </row>
    <row r="19" spans="1:10" ht="15.6" thickTop="1" thickBot="1" x14ac:dyDescent="0.35">
      <c r="A19" s="51"/>
      <c r="B19" s="62"/>
      <c r="C19" s="63"/>
      <c r="D19" s="52"/>
      <c r="E19" s="52"/>
      <c r="F19" s="52"/>
      <c r="G19" s="52"/>
      <c r="H19" s="53"/>
      <c r="I19" s="53"/>
      <c r="J19" s="53"/>
    </row>
    <row r="20" spans="1:10" ht="18.600000000000001" thickTop="1" x14ac:dyDescent="0.3">
      <c r="A20" s="93" t="s">
        <v>718</v>
      </c>
      <c r="B20" s="95"/>
      <c r="C20" s="96"/>
    </row>
    <row r="21" spans="1:10" x14ac:dyDescent="0.3">
      <c r="A21" s="106"/>
      <c r="B21" s="98" t="s">
        <v>217</v>
      </c>
      <c r="C21" s="90" t="s">
        <v>715</v>
      </c>
      <c r="D21" s="56"/>
      <c r="E21" s="56"/>
      <c r="F21" s="56"/>
      <c r="G21" s="56"/>
      <c r="H21" s="56"/>
      <c r="I21" s="56"/>
    </row>
    <row r="22" spans="1:10" x14ac:dyDescent="0.3">
      <c r="A22" s="104" t="s">
        <v>719</v>
      </c>
      <c r="B22" s="102" t="s">
        <v>720</v>
      </c>
      <c r="C22" s="184"/>
      <c r="D22" s="52"/>
      <c r="E22" s="52"/>
      <c r="F22" s="52"/>
      <c r="G22" s="52"/>
      <c r="H22" s="53"/>
      <c r="I22" s="53"/>
      <c r="J22" s="53"/>
    </row>
    <row r="23" spans="1:10" x14ac:dyDescent="0.3">
      <c r="A23" s="107" t="s">
        <v>440</v>
      </c>
      <c r="B23" s="99">
        <v>350</v>
      </c>
      <c r="C23" s="184"/>
      <c r="D23" s="52"/>
      <c r="E23" s="52"/>
      <c r="F23" s="52"/>
      <c r="G23" s="52"/>
      <c r="H23" s="53"/>
      <c r="I23" s="53"/>
      <c r="J23" s="53"/>
    </row>
    <row r="24" spans="1:10" x14ac:dyDescent="0.3">
      <c r="A24" s="107" t="s">
        <v>494</v>
      </c>
      <c r="B24" s="99">
        <v>16</v>
      </c>
      <c r="C24" s="184"/>
      <c r="D24" s="52"/>
      <c r="E24" s="52"/>
      <c r="F24" s="52"/>
      <c r="G24" s="52"/>
      <c r="H24" s="53"/>
      <c r="I24" s="53"/>
      <c r="J24" s="53"/>
    </row>
    <row r="25" spans="1:10" x14ac:dyDescent="0.3">
      <c r="A25" s="107" t="s">
        <v>208</v>
      </c>
      <c r="B25" s="99">
        <v>2</v>
      </c>
      <c r="C25" s="94"/>
      <c r="D25" s="52"/>
      <c r="E25" s="52"/>
      <c r="F25" s="52"/>
      <c r="G25" s="52"/>
      <c r="H25" s="53"/>
      <c r="I25" s="53"/>
      <c r="J25" s="53"/>
    </row>
    <row r="26" spans="1:10" x14ac:dyDescent="0.3">
      <c r="A26" s="107" t="s">
        <v>214</v>
      </c>
      <c r="B26" s="99">
        <v>250</v>
      </c>
      <c r="C26" s="94"/>
      <c r="D26" s="52"/>
      <c r="E26" s="52"/>
      <c r="F26" s="52"/>
      <c r="G26" s="52"/>
      <c r="H26" s="53"/>
      <c r="I26" s="53"/>
      <c r="J26" s="53"/>
    </row>
    <row r="27" spans="1:10" ht="20.25" customHeight="1" x14ac:dyDescent="0.3">
      <c r="A27" s="107" t="s">
        <v>761</v>
      </c>
      <c r="B27" s="99">
        <v>200</v>
      </c>
      <c r="C27" s="94"/>
      <c r="D27" s="52"/>
      <c r="E27" s="52"/>
      <c r="F27" s="52"/>
      <c r="G27" s="52"/>
      <c r="H27" s="53"/>
      <c r="I27" s="53"/>
      <c r="J27" s="53"/>
    </row>
    <row r="28" spans="1:10" ht="16.5" customHeight="1" x14ac:dyDescent="0.3">
      <c r="A28" s="57"/>
      <c r="B28" s="65"/>
      <c r="C28" s="64"/>
      <c r="D28" s="52"/>
      <c r="E28" s="55"/>
      <c r="F28" s="52"/>
      <c r="G28" s="52"/>
      <c r="H28" s="53"/>
      <c r="I28" s="53"/>
      <c r="J28" s="53"/>
    </row>
  </sheetData>
  <mergeCells count="4">
    <mergeCell ref="A2:C2"/>
    <mergeCell ref="A3:C3"/>
    <mergeCell ref="A4:C4"/>
    <mergeCell ref="A5:C5"/>
  </mergeCells>
  <dataValidations xWindow="229" yWindow="646" count="18">
    <dataValidation type="list" allowBlank="1" showInputMessage="1" showErrorMessage="1" sqref="C12" xr:uid="{00000000-0002-0000-0100-000000000000}">
      <formula1>CompanySiteLocated</formula1>
    </dataValidation>
    <dataValidation allowBlank="1" showInputMessage="1" showErrorMessage="1" promptTitle="Max. amount handled per shift" prompt="Maximum amount of Sb/Sb compounds handled per shift per annum (kg)" sqref="A28" xr:uid="{00000000-0002-0000-0100-000001000000}"/>
    <dataValidation allowBlank="1" showInputMessage="1" showErrorMessage="1" promptTitle="Number of production employees" prompt="Number of personnel employed at site involved in the production / use of Sb/Sb compounds" sqref="A27" xr:uid="{00000000-0002-0000-0100-000002000000}"/>
    <dataValidation allowBlank="1" showInputMessage="1" showErrorMessage="1" promptTitle="Total number of employees" prompt="Number of personnel employed at site including managers, office staff, production workers etc. " sqref="A26" xr:uid="{00000000-0002-0000-0100-000003000000}"/>
    <dataValidation allowBlank="1" showInputMessage="1" showErrorMessage="1" promptTitle="Number of shifts per day" prompt="Average number of operating shifts per day " sqref="A25" xr:uid="{00000000-0002-0000-0100-000004000000}"/>
    <dataValidation allowBlank="1" showInputMessage="1" showErrorMessage="1" promptTitle="Operating hours per day" prompt="Average number of operating hours per day " sqref="A24" xr:uid="{00000000-0002-0000-0100-000005000000}"/>
    <dataValidation allowBlank="1" showInputMessage="1" showErrorMessage="1" promptTitle="Annual operating days" prompt="Number of operating days per annum" sqref="A23" xr:uid="{00000000-0002-0000-0100-000006000000}"/>
    <dataValidation allowBlank="1" showInputMessage="1" showErrorMessage="1" promptTitle="Data completed" prompt="Date Microsoft template completed" sqref="A18:A19" xr:uid="{00000000-0002-0000-0100-000007000000}"/>
    <dataValidation allowBlank="1" showInputMessage="1" showErrorMessage="1" promptTitle="E-mail" prompt="Email address of contact person" sqref="A17" xr:uid="{00000000-0002-0000-0100-000008000000}"/>
    <dataValidation allowBlank="1" showInputMessage="1" showErrorMessage="1" promptTitle="Telephone" prompt="Telephone number of contact person" sqref="A16" xr:uid="{00000000-0002-0000-0100-000009000000}"/>
    <dataValidation allowBlank="1" showInputMessage="1" showErrorMessage="1" promptTitle="Address (if different from site)" prompt="Address of contact person if different from site" sqref="A15" xr:uid="{00000000-0002-0000-0100-00000A000000}"/>
    <dataValidation allowBlank="1" showInputMessage="1" showErrorMessage="1" promptTitle="Job title" prompt="Job title of person completing template" sqref="A14" xr:uid="{00000000-0002-0000-0100-00000B000000}"/>
    <dataValidation allowBlank="1" showInputMessage="1" showErrorMessage="1" promptTitle="Contact person" prompt="Name of person completing template" sqref="A13" xr:uid="{00000000-0002-0000-0100-00000C000000}"/>
    <dataValidation allowBlank="1" showInputMessage="1" showErrorMessage="1" promptTitle="Country site located" prompt="Country in which the site is located" sqref="A12" xr:uid="{00000000-0002-0000-0100-00000D000000}"/>
    <dataValidation allowBlank="1" showInputMessage="1" showErrorMessage="1" promptTitle="Company site address" prompt="Address of site where inhalable and respirable data was collected" sqref="A11" xr:uid="{00000000-0002-0000-0100-00000E000000}"/>
    <dataValidation allowBlank="1" showInputMessage="1" showErrorMessage="1" promptTitle="Company site name" prompt="Name of site where inhalable and respirable data was collected" sqref="A10" xr:uid="{00000000-0002-0000-0100-00000F000000}"/>
    <dataValidation allowBlank="1" showInputMessage="1" showErrorMessage="1" promptTitle="Company name" prompt="Name of company providing data" sqref="A9" xr:uid="{00000000-0002-0000-0100-000010000000}"/>
    <dataValidation allowBlank="1" showInputMessage="1" showErrorMessage="1" promptTitle="Producer / User" prompt="Is site a producer / downstream user of Sb substances?" sqref="A22" xr:uid="{00000000-0002-0000-0100-000011000000}"/>
  </dataValidations>
  <hyperlinks>
    <hyperlink ref="B17" r:id="rId1" xr:uid="{00000000-0004-0000-0100-000000000000}"/>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xWindow="229" yWindow="646" count="1">
        <x14:dataValidation type="list" allowBlank="1" showInputMessage="1" showErrorMessage="1" xr:uid="{00000000-0002-0000-0100-000012000000}">
          <x14:formula1>
            <xm:f>Lookup4!$C$2:$C$4</xm:f>
          </x14:formula1>
          <xm:sqref>C22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C1033"/>
  <sheetViews>
    <sheetView zoomScale="75" zoomScaleNormal="75" workbookViewId="0">
      <pane ySplit="8" topLeftCell="A9" activePane="bottomLeft" state="frozen"/>
      <selection pane="bottomLeft" activeCell="A8" sqref="A8"/>
    </sheetView>
  </sheetViews>
  <sheetFormatPr defaultRowHeight="14.4" x14ac:dyDescent="0.3"/>
  <cols>
    <col min="1" max="1" width="11.5546875" customWidth="1"/>
    <col min="2" max="2" width="35.33203125" customWidth="1"/>
    <col min="3" max="3" width="33" style="1" customWidth="1"/>
    <col min="4" max="4" width="44.6640625" style="1" customWidth="1"/>
    <col min="5" max="5" width="31.88671875" style="1" customWidth="1"/>
    <col min="6" max="6" width="28.44140625" style="1" customWidth="1"/>
    <col min="7" max="12" width="29" style="1" customWidth="1"/>
    <col min="13" max="13" width="34.5546875" style="1" bestFit="1" customWidth="1"/>
    <col min="14" max="15" width="45.109375" style="1" customWidth="1"/>
    <col min="16" max="16" width="23.33203125" style="1" customWidth="1"/>
    <col min="17" max="17" width="31.88671875" style="1" customWidth="1"/>
    <col min="18" max="18" width="29.6640625" style="1" customWidth="1"/>
    <col min="19" max="19" width="26.33203125" style="1" customWidth="1"/>
    <col min="20" max="20" width="25.88671875" style="1" customWidth="1"/>
    <col min="21" max="21" width="29" style="1" customWidth="1"/>
    <col min="22" max="22" width="48.44140625" style="1" customWidth="1"/>
    <col min="23" max="23" width="31.6640625" style="1" customWidth="1"/>
    <col min="24" max="24" width="38.6640625" style="1" customWidth="1"/>
    <col min="25" max="25" width="31.33203125" style="1" customWidth="1"/>
    <col min="26" max="27" width="25.88671875" style="1" customWidth="1"/>
    <col min="28" max="28" width="34.33203125" style="1" customWidth="1"/>
    <col min="29" max="29" width="25.88671875" style="1" customWidth="1"/>
  </cols>
  <sheetData>
    <row r="1" spans="1:29" s="4" customFormat="1" ht="21.6" thickTop="1" x14ac:dyDescent="0.3">
      <c r="A1" s="75" t="s">
        <v>202</v>
      </c>
      <c r="B1" s="160"/>
      <c r="C1" s="132"/>
      <c r="D1" s="132"/>
      <c r="E1" s="132"/>
      <c r="F1" s="132"/>
      <c r="G1" s="132"/>
      <c r="H1" s="132"/>
      <c r="I1" s="132"/>
      <c r="J1" s="132"/>
      <c r="K1" s="132"/>
      <c r="L1" s="132"/>
      <c r="M1" s="132"/>
      <c r="N1" s="132"/>
      <c r="O1" s="132"/>
      <c r="P1" s="132"/>
      <c r="Q1" s="132"/>
      <c r="R1" s="132"/>
      <c r="S1" s="132"/>
      <c r="T1" s="132"/>
      <c r="U1" s="132"/>
      <c r="V1" s="132"/>
      <c r="W1" s="132"/>
      <c r="X1" s="132"/>
      <c r="Y1" s="132"/>
      <c r="Z1" s="132"/>
      <c r="AA1" s="132"/>
      <c r="AB1" s="133"/>
    </row>
    <row r="2" spans="1:29" s="4" customFormat="1" ht="18" customHeight="1" x14ac:dyDescent="0.3">
      <c r="A2" s="208" t="s">
        <v>1253</v>
      </c>
      <c r="B2" s="209"/>
      <c r="C2" s="209"/>
      <c r="D2" s="209"/>
      <c r="E2" s="209"/>
      <c r="F2" s="209"/>
      <c r="G2" s="209"/>
      <c r="H2" s="209"/>
      <c r="I2" s="209"/>
      <c r="J2" s="209"/>
      <c r="K2" s="209"/>
      <c r="L2" s="209"/>
      <c r="M2" s="209"/>
      <c r="N2" s="209"/>
      <c r="O2" s="209"/>
      <c r="P2" s="209"/>
      <c r="Q2" s="209"/>
      <c r="R2" s="209"/>
      <c r="S2" s="209"/>
      <c r="T2" s="209"/>
      <c r="U2" s="209"/>
      <c r="V2" s="209"/>
      <c r="W2" s="209"/>
      <c r="X2" s="209"/>
      <c r="Y2" s="209"/>
      <c r="Z2" s="209"/>
      <c r="AA2" s="209"/>
      <c r="AB2" s="210"/>
    </row>
    <row r="3" spans="1:29" s="4" customFormat="1" ht="18" customHeight="1" x14ac:dyDescent="0.3">
      <c r="A3" s="208" t="s">
        <v>796</v>
      </c>
      <c r="B3" s="209"/>
      <c r="C3" s="209"/>
      <c r="D3" s="209"/>
      <c r="E3" s="209"/>
      <c r="F3" s="209"/>
      <c r="G3" s="209"/>
      <c r="H3" s="209"/>
      <c r="I3" s="209"/>
      <c r="J3" s="209"/>
      <c r="K3" s="209"/>
      <c r="L3" s="209"/>
      <c r="M3" s="209"/>
      <c r="N3" s="209"/>
      <c r="O3" s="209"/>
      <c r="P3" s="209"/>
      <c r="Q3" s="209"/>
      <c r="R3" s="209"/>
      <c r="S3" s="209"/>
      <c r="T3" s="209"/>
      <c r="U3" s="209"/>
      <c r="V3" s="209"/>
      <c r="W3" s="209"/>
      <c r="X3" s="209"/>
      <c r="Y3" s="209"/>
      <c r="Z3" s="209"/>
      <c r="AA3" s="209"/>
      <c r="AB3" s="210"/>
    </row>
    <row r="4" spans="1:29" s="4" customFormat="1" ht="18" customHeight="1" thickBot="1" x14ac:dyDescent="0.35">
      <c r="A4" s="211" t="s">
        <v>1252</v>
      </c>
      <c r="B4" s="212"/>
      <c r="C4" s="212"/>
      <c r="D4" s="212"/>
      <c r="E4" s="212"/>
      <c r="F4" s="212"/>
      <c r="G4" s="212"/>
      <c r="H4" s="212"/>
      <c r="I4" s="212"/>
      <c r="J4" s="212"/>
      <c r="K4" s="212"/>
      <c r="L4" s="212"/>
      <c r="M4" s="212"/>
      <c r="N4" s="212"/>
      <c r="O4" s="212"/>
      <c r="P4" s="212"/>
      <c r="Q4" s="212"/>
      <c r="R4" s="212"/>
      <c r="S4" s="212"/>
      <c r="T4" s="212"/>
      <c r="U4" s="212"/>
      <c r="V4" s="212"/>
      <c r="W4" s="212"/>
      <c r="X4" s="212"/>
      <c r="Y4" s="212"/>
      <c r="Z4" s="212"/>
      <c r="AA4" s="212"/>
      <c r="AB4" s="213"/>
    </row>
    <row r="5" spans="1:29" ht="18.600000000000001" thickTop="1" x14ac:dyDescent="0.35">
      <c r="C5" s="66"/>
      <c r="D5" s="66"/>
      <c r="E5" s="66"/>
      <c r="F5" s="66"/>
      <c r="G5" s="66"/>
      <c r="H5" s="66"/>
      <c r="I5" s="66"/>
      <c r="J5" s="66"/>
      <c r="K5" s="66"/>
      <c r="L5" s="66"/>
      <c r="M5" s="58"/>
      <c r="N5" s="58"/>
      <c r="O5" s="58"/>
      <c r="P5" s="38"/>
      <c r="Q5" s="37"/>
      <c r="R5" s="38"/>
      <c r="S5" s="38"/>
      <c r="V5" s="38"/>
      <c r="W5" s="38"/>
      <c r="X5" s="38"/>
      <c r="Y5" s="38"/>
      <c r="Z5" s="38"/>
      <c r="AA5" s="38"/>
      <c r="AB5" s="38"/>
      <c r="AC5" s="38"/>
    </row>
    <row r="6" spans="1:29" ht="18" customHeight="1" x14ac:dyDescent="0.3">
      <c r="A6" s="142"/>
      <c r="B6" s="161"/>
      <c r="C6" s="143"/>
      <c r="D6" s="143"/>
      <c r="E6" s="143" t="s">
        <v>725</v>
      </c>
      <c r="F6" s="143"/>
      <c r="G6" s="143"/>
      <c r="H6" s="143"/>
      <c r="I6" s="143"/>
      <c r="J6" s="143"/>
      <c r="K6" s="143"/>
      <c r="L6" s="143"/>
      <c r="M6" s="143"/>
      <c r="N6" s="143"/>
      <c r="O6" s="143"/>
      <c r="P6" s="215" t="s">
        <v>727</v>
      </c>
      <c r="Q6" s="214"/>
      <c r="R6" s="214"/>
      <c r="S6" s="216"/>
      <c r="T6" s="144"/>
      <c r="U6" s="145"/>
      <c r="V6" s="145"/>
      <c r="W6" s="214" t="s">
        <v>790</v>
      </c>
      <c r="X6" s="214"/>
      <c r="Y6" s="214"/>
      <c r="Z6" s="214"/>
      <c r="AA6" s="178"/>
      <c r="AB6" s="146"/>
      <c r="AC6" s="70"/>
    </row>
    <row r="7" spans="1:29" ht="62.4" x14ac:dyDescent="0.3">
      <c r="A7" s="136" t="s">
        <v>786</v>
      </c>
      <c r="B7" s="136" t="s">
        <v>1192</v>
      </c>
      <c r="C7" s="121" t="s">
        <v>784</v>
      </c>
      <c r="D7" s="119" t="s">
        <v>787</v>
      </c>
      <c r="E7" s="119" t="s">
        <v>1284</v>
      </c>
      <c r="F7" s="175" t="s">
        <v>785</v>
      </c>
      <c r="G7" s="119" t="s">
        <v>1255</v>
      </c>
      <c r="H7" s="119" t="s">
        <v>1256</v>
      </c>
      <c r="I7" s="119" t="s">
        <v>1285</v>
      </c>
      <c r="J7" s="119" t="s">
        <v>1257</v>
      </c>
      <c r="K7" s="119" t="s">
        <v>1258</v>
      </c>
      <c r="L7" s="119" t="s">
        <v>1259</v>
      </c>
      <c r="M7" s="120" t="s">
        <v>789</v>
      </c>
      <c r="N7" s="120" t="s">
        <v>1261</v>
      </c>
      <c r="O7" s="120" t="s">
        <v>1262</v>
      </c>
      <c r="P7" s="120" t="s">
        <v>798</v>
      </c>
      <c r="Q7" s="120" t="s">
        <v>795</v>
      </c>
      <c r="R7" s="119" t="s">
        <v>726</v>
      </c>
      <c r="S7" s="120" t="s">
        <v>797</v>
      </c>
      <c r="T7" s="120" t="s">
        <v>699</v>
      </c>
      <c r="U7" s="120" t="s">
        <v>811</v>
      </c>
      <c r="V7" s="120" t="s">
        <v>799</v>
      </c>
      <c r="W7" s="120" t="s">
        <v>800</v>
      </c>
      <c r="X7" s="120" t="s">
        <v>801</v>
      </c>
      <c r="Y7" s="120" t="s">
        <v>1260</v>
      </c>
      <c r="Z7" s="120" t="s">
        <v>803</v>
      </c>
      <c r="AA7" s="139" t="s">
        <v>1287</v>
      </c>
      <c r="AB7" s="139" t="s">
        <v>1263</v>
      </c>
      <c r="AC7"/>
    </row>
    <row r="8" spans="1:29" s="50" customFormat="1" ht="129.6" x14ac:dyDescent="0.3">
      <c r="A8" s="137">
        <v>99</v>
      </c>
      <c r="B8" s="168" t="s">
        <v>1245</v>
      </c>
      <c r="C8" s="112" t="s">
        <v>1196</v>
      </c>
      <c r="D8" s="113" t="s">
        <v>788</v>
      </c>
      <c r="E8" s="114" t="s">
        <v>706</v>
      </c>
      <c r="F8" s="114" t="s">
        <v>1187</v>
      </c>
      <c r="G8" s="115">
        <v>6</v>
      </c>
      <c r="H8" s="115">
        <v>1</v>
      </c>
      <c r="I8" s="114" t="s">
        <v>706</v>
      </c>
      <c r="J8" s="115">
        <v>6</v>
      </c>
      <c r="K8" s="115">
        <v>1</v>
      </c>
      <c r="L8" s="115"/>
      <c r="M8" s="116" t="s">
        <v>711</v>
      </c>
      <c r="N8" s="116" t="s">
        <v>739</v>
      </c>
      <c r="O8" s="116" t="s">
        <v>1286</v>
      </c>
      <c r="P8" s="117" t="s">
        <v>704</v>
      </c>
      <c r="Q8" s="117" t="s">
        <v>740</v>
      </c>
      <c r="R8" s="117" t="s">
        <v>734</v>
      </c>
      <c r="S8" s="117" t="s">
        <v>741</v>
      </c>
      <c r="T8" s="117" t="s">
        <v>697</v>
      </c>
      <c r="U8" s="117" t="s">
        <v>533</v>
      </c>
      <c r="V8" s="118" t="s">
        <v>812</v>
      </c>
      <c r="W8" s="118" t="s">
        <v>1271</v>
      </c>
      <c r="X8" s="118" t="s">
        <v>802</v>
      </c>
      <c r="Y8" s="118" t="s">
        <v>532</v>
      </c>
      <c r="Z8" s="118" t="s">
        <v>814</v>
      </c>
      <c r="AA8" s="140" t="s">
        <v>714</v>
      </c>
      <c r="AB8" s="140"/>
    </row>
    <row r="9" spans="1:29" x14ac:dyDescent="0.3">
      <c r="A9" s="138">
        <v>1</v>
      </c>
      <c r="B9" s="162"/>
      <c r="C9" s="111"/>
      <c r="D9" s="69"/>
      <c r="E9" s="69"/>
      <c r="F9" s="69"/>
      <c r="G9" s="69"/>
      <c r="H9" s="69"/>
      <c r="I9" s="69"/>
      <c r="J9" s="69"/>
      <c r="K9" s="69"/>
      <c r="L9" s="69"/>
      <c r="M9" s="67"/>
      <c r="N9" s="67"/>
      <c r="O9" s="67"/>
      <c r="P9" s="67"/>
      <c r="Q9" s="68"/>
      <c r="R9" s="68"/>
      <c r="S9" s="68"/>
      <c r="T9" s="68"/>
      <c r="U9" s="68"/>
      <c r="V9" s="68"/>
      <c r="W9" s="67"/>
      <c r="X9" s="68"/>
      <c r="Y9" s="3"/>
      <c r="Z9" s="68"/>
      <c r="AA9" s="141"/>
      <c r="AB9" s="141"/>
      <c r="AC9"/>
    </row>
    <row r="10" spans="1:29" x14ac:dyDescent="0.3">
      <c r="A10" s="138">
        <v>2</v>
      </c>
      <c r="B10" s="162"/>
      <c r="C10" s="111"/>
      <c r="D10" s="69"/>
      <c r="E10" s="69"/>
      <c r="F10" s="69"/>
      <c r="G10" s="69"/>
      <c r="H10" s="69"/>
      <c r="I10" s="69"/>
      <c r="J10" s="69"/>
      <c r="K10" s="69"/>
      <c r="L10" s="69"/>
      <c r="M10" s="67"/>
      <c r="N10" s="67"/>
      <c r="O10" s="67"/>
      <c r="P10" s="67"/>
      <c r="Q10" s="68"/>
      <c r="R10" s="68"/>
      <c r="S10" s="68"/>
      <c r="T10" s="68"/>
      <c r="U10" s="68"/>
      <c r="V10" s="68"/>
      <c r="W10" s="67"/>
      <c r="X10" s="68"/>
      <c r="Y10" s="3"/>
      <c r="Z10" s="68"/>
      <c r="AA10" s="141"/>
      <c r="AB10" s="141"/>
      <c r="AC10"/>
    </row>
    <row r="11" spans="1:29" x14ac:dyDescent="0.3">
      <c r="A11" s="138">
        <v>3</v>
      </c>
      <c r="B11" s="162"/>
      <c r="C11" s="111"/>
      <c r="D11" s="69"/>
      <c r="E11" s="69"/>
      <c r="F11" s="69"/>
      <c r="G11" s="69"/>
      <c r="H11" s="69"/>
      <c r="I11" s="69"/>
      <c r="J11" s="69"/>
      <c r="K11" s="69"/>
      <c r="L11" s="69"/>
      <c r="M11" s="67"/>
      <c r="N11" s="67"/>
      <c r="O11" s="67"/>
      <c r="P11" s="67"/>
      <c r="Q11" s="68"/>
      <c r="R11" s="68"/>
      <c r="S11" s="68"/>
      <c r="T11" s="68"/>
      <c r="U11" s="68"/>
      <c r="V11" s="68"/>
      <c r="W11" s="67"/>
      <c r="X11" s="68"/>
      <c r="Y11" s="3"/>
      <c r="Z11" s="68"/>
      <c r="AA11" s="141"/>
      <c r="AB11" s="141"/>
      <c r="AC11"/>
    </row>
    <row r="12" spans="1:29" x14ac:dyDescent="0.3">
      <c r="A12" s="138">
        <v>4</v>
      </c>
      <c r="B12" s="162"/>
      <c r="C12" s="111"/>
      <c r="D12" s="69"/>
      <c r="E12" s="69"/>
      <c r="F12" s="69"/>
      <c r="G12" s="69"/>
      <c r="H12" s="69"/>
      <c r="I12" s="69"/>
      <c r="J12" s="69"/>
      <c r="K12" s="69"/>
      <c r="L12" s="69"/>
      <c r="M12" s="67"/>
      <c r="N12" s="67"/>
      <c r="O12" s="67"/>
      <c r="P12" s="67"/>
      <c r="Q12" s="68"/>
      <c r="R12" s="68"/>
      <c r="S12" s="68"/>
      <c r="T12" s="68"/>
      <c r="U12" s="68"/>
      <c r="V12" s="68"/>
      <c r="W12" s="67"/>
      <c r="X12" s="68"/>
      <c r="Y12" s="3"/>
      <c r="Z12" s="68"/>
      <c r="AA12" s="141"/>
      <c r="AB12" s="141"/>
      <c r="AC12"/>
    </row>
    <row r="13" spans="1:29" x14ac:dyDescent="0.3">
      <c r="A13" s="138">
        <v>5</v>
      </c>
      <c r="B13" s="162"/>
      <c r="C13" s="111"/>
      <c r="D13" s="69"/>
      <c r="E13" s="69"/>
      <c r="F13" s="69"/>
      <c r="G13" s="69"/>
      <c r="H13" s="69"/>
      <c r="I13" s="69"/>
      <c r="J13" s="69"/>
      <c r="K13" s="69"/>
      <c r="L13" s="69"/>
      <c r="M13" s="67"/>
      <c r="N13" s="67"/>
      <c r="O13" s="67"/>
      <c r="P13" s="67"/>
      <c r="Q13" s="68"/>
      <c r="R13" s="68"/>
      <c r="S13" s="68"/>
      <c r="T13" s="68"/>
      <c r="U13" s="68"/>
      <c r="V13" s="68"/>
      <c r="W13" s="67"/>
      <c r="X13" s="68"/>
      <c r="Y13" s="3"/>
      <c r="Z13" s="68"/>
      <c r="AA13" s="141"/>
      <c r="AB13" s="141"/>
      <c r="AC13"/>
    </row>
    <row r="14" spans="1:29" x14ac:dyDescent="0.3">
      <c r="A14" s="138">
        <v>6</v>
      </c>
      <c r="B14" s="162"/>
      <c r="C14" s="111"/>
      <c r="D14" s="69"/>
      <c r="E14" s="69"/>
      <c r="F14" s="69"/>
      <c r="G14" s="69"/>
      <c r="H14" s="69"/>
      <c r="I14" s="69"/>
      <c r="J14" s="69"/>
      <c r="K14" s="69"/>
      <c r="L14" s="69"/>
      <c r="M14" s="67"/>
      <c r="N14" s="67"/>
      <c r="O14" s="67"/>
      <c r="P14" s="67"/>
      <c r="Q14" s="68"/>
      <c r="R14" s="68"/>
      <c r="S14" s="68"/>
      <c r="T14" s="68"/>
      <c r="U14" s="68"/>
      <c r="V14" s="68"/>
      <c r="W14" s="67"/>
      <c r="X14" s="68"/>
      <c r="Y14" s="3"/>
      <c r="Z14" s="68"/>
      <c r="AA14" s="141"/>
      <c r="AB14" s="141"/>
      <c r="AC14"/>
    </row>
    <row r="15" spans="1:29" x14ac:dyDescent="0.3">
      <c r="A15" s="138">
        <v>7</v>
      </c>
      <c r="B15" s="162"/>
      <c r="C15" s="111"/>
      <c r="D15" s="69"/>
      <c r="E15" s="69"/>
      <c r="F15" s="69"/>
      <c r="G15" s="69"/>
      <c r="H15" s="69"/>
      <c r="I15" s="69"/>
      <c r="J15" s="69"/>
      <c r="K15" s="69"/>
      <c r="L15" s="69"/>
      <c r="M15" s="67"/>
      <c r="N15" s="67"/>
      <c r="O15" s="67"/>
      <c r="P15" s="67"/>
      <c r="Q15" s="68"/>
      <c r="R15" s="68"/>
      <c r="S15" s="68"/>
      <c r="T15" s="68"/>
      <c r="U15" s="68"/>
      <c r="V15" s="68"/>
      <c r="W15" s="67"/>
      <c r="X15" s="68"/>
      <c r="Y15" s="3"/>
      <c r="Z15" s="68"/>
      <c r="AA15" s="141"/>
      <c r="AB15" s="141"/>
      <c r="AC15"/>
    </row>
    <row r="16" spans="1:29" x14ac:dyDescent="0.3">
      <c r="A16" s="138">
        <v>8</v>
      </c>
      <c r="B16" s="162"/>
      <c r="C16" s="111"/>
      <c r="D16" s="69"/>
      <c r="E16" s="69"/>
      <c r="F16" s="69"/>
      <c r="G16" s="69"/>
      <c r="H16" s="69"/>
      <c r="I16" s="69"/>
      <c r="J16" s="69"/>
      <c r="K16" s="69"/>
      <c r="L16" s="69"/>
      <c r="M16" s="67"/>
      <c r="N16" s="67"/>
      <c r="O16" s="67"/>
      <c r="P16" s="67"/>
      <c r="Q16" s="68"/>
      <c r="R16" s="68"/>
      <c r="S16" s="68"/>
      <c r="T16" s="68"/>
      <c r="U16" s="68"/>
      <c r="V16" s="68"/>
      <c r="W16" s="67"/>
      <c r="X16" s="68"/>
      <c r="Y16" s="3"/>
      <c r="Z16" s="68"/>
      <c r="AA16" s="141"/>
      <c r="AB16" s="141"/>
      <c r="AC16"/>
    </row>
    <row r="17" spans="1:29" x14ac:dyDescent="0.3">
      <c r="A17" s="138">
        <v>9</v>
      </c>
      <c r="B17" s="162"/>
      <c r="C17" s="111"/>
      <c r="D17" s="69"/>
      <c r="E17" s="69"/>
      <c r="F17" s="69"/>
      <c r="G17" s="69"/>
      <c r="H17" s="69"/>
      <c r="I17" s="69"/>
      <c r="J17" s="69"/>
      <c r="K17" s="69"/>
      <c r="L17" s="69"/>
      <c r="M17" s="67"/>
      <c r="N17" s="67"/>
      <c r="O17" s="67"/>
      <c r="P17" s="67"/>
      <c r="Q17" s="68"/>
      <c r="R17" s="68"/>
      <c r="S17" s="68"/>
      <c r="T17" s="68"/>
      <c r="U17" s="68"/>
      <c r="V17" s="68"/>
      <c r="W17" s="67"/>
      <c r="X17" s="68"/>
      <c r="Y17" s="3"/>
      <c r="Z17" s="68"/>
      <c r="AA17" s="141"/>
      <c r="AB17" s="141"/>
      <c r="AC17"/>
    </row>
    <row r="18" spans="1:29" x14ac:dyDescent="0.3">
      <c r="A18" s="138">
        <v>10</v>
      </c>
      <c r="B18" s="162"/>
      <c r="C18" s="111"/>
      <c r="D18" s="69"/>
      <c r="E18" s="69"/>
      <c r="F18" s="69"/>
      <c r="G18" s="69"/>
      <c r="H18" s="69"/>
      <c r="I18" s="69"/>
      <c r="J18" s="69"/>
      <c r="K18" s="69"/>
      <c r="L18" s="69"/>
      <c r="M18" s="67"/>
      <c r="N18" s="67"/>
      <c r="O18" s="67"/>
      <c r="P18" s="67"/>
      <c r="Q18" s="68"/>
      <c r="R18" s="68"/>
      <c r="S18" s="68"/>
      <c r="T18" s="68"/>
      <c r="U18" s="68"/>
      <c r="V18" s="68"/>
      <c r="W18" s="67"/>
      <c r="X18" s="68"/>
      <c r="Y18" s="3"/>
      <c r="Z18" s="68"/>
      <c r="AA18" s="141"/>
      <c r="AB18" s="141"/>
      <c r="AC18"/>
    </row>
    <row r="19" spans="1:29" x14ac:dyDescent="0.3">
      <c r="A19" s="138">
        <v>11</v>
      </c>
      <c r="B19" s="162"/>
      <c r="C19" s="111"/>
      <c r="D19" s="69"/>
      <c r="E19" s="69"/>
      <c r="F19" s="69"/>
      <c r="G19" s="69"/>
      <c r="H19" s="69"/>
      <c r="I19" s="69"/>
      <c r="J19" s="69"/>
      <c r="K19" s="69"/>
      <c r="L19" s="69"/>
      <c r="M19" s="67"/>
      <c r="N19" s="67"/>
      <c r="O19" s="67"/>
      <c r="P19" s="67"/>
      <c r="Q19" s="68"/>
      <c r="R19" s="68"/>
      <c r="S19" s="68"/>
      <c r="T19" s="68"/>
      <c r="U19" s="68"/>
      <c r="V19" s="68"/>
      <c r="W19" s="67"/>
      <c r="X19" s="68"/>
      <c r="Y19" s="3"/>
      <c r="Z19" s="68"/>
      <c r="AA19" s="141"/>
      <c r="AB19" s="141"/>
      <c r="AC19"/>
    </row>
    <row r="20" spans="1:29" x14ac:dyDescent="0.3">
      <c r="A20" s="138">
        <v>12</v>
      </c>
      <c r="B20" s="162"/>
      <c r="C20" s="111"/>
      <c r="D20" s="69"/>
      <c r="E20" s="69"/>
      <c r="F20" s="69"/>
      <c r="G20" s="69"/>
      <c r="H20" s="69"/>
      <c r="I20" s="69"/>
      <c r="J20" s="69"/>
      <c r="K20" s="69"/>
      <c r="L20" s="69"/>
      <c r="M20" s="67"/>
      <c r="N20" s="67"/>
      <c r="O20" s="67"/>
      <c r="P20" s="67"/>
      <c r="Q20" s="68"/>
      <c r="R20" s="68"/>
      <c r="S20" s="68"/>
      <c r="T20" s="68"/>
      <c r="U20" s="68"/>
      <c r="V20" s="68"/>
      <c r="W20" s="67"/>
      <c r="X20" s="68"/>
      <c r="Y20" s="3"/>
      <c r="Z20" s="68"/>
      <c r="AA20" s="141"/>
      <c r="AB20" s="141"/>
      <c r="AC20"/>
    </row>
    <row r="21" spans="1:29" x14ac:dyDescent="0.3">
      <c r="A21" s="138">
        <v>13</v>
      </c>
      <c r="B21" s="162"/>
      <c r="C21" s="111"/>
      <c r="D21" s="69"/>
      <c r="E21" s="69"/>
      <c r="F21" s="69"/>
      <c r="G21" s="69"/>
      <c r="H21" s="69"/>
      <c r="I21" s="69"/>
      <c r="J21" s="69"/>
      <c r="K21" s="69"/>
      <c r="L21" s="69"/>
      <c r="M21" s="67"/>
      <c r="N21" s="67"/>
      <c r="O21" s="67"/>
      <c r="P21" s="67"/>
      <c r="Q21" s="68"/>
      <c r="R21" s="68"/>
      <c r="S21" s="68"/>
      <c r="T21" s="68"/>
      <c r="U21" s="68"/>
      <c r="V21" s="68"/>
      <c r="W21" s="67"/>
      <c r="X21" s="68"/>
      <c r="Y21" s="3"/>
      <c r="Z21" s="68"/>
      <c r="AA21" s="141"/>
      <c r="AB21" s="141"/>
      <c r="AC21"/>
    </row>
    <row r="22" spans="1:29" x14ac:dyDescent="0.3">
      <c r="A22" s="138">
        <v>14</v>
      </c>
      <c r="B22" s="162"/>
      <c r="C22" s="111"/>
      <c r="D22" s="69"/>
      <c r="E22" s="69"/>
      <c r="F22" s="69"/>
      <c r="G22" s="69"/>
      <c r="H22" s="69"/>
      <c r="I22" s="69"/>
      <c r="J22" s="69"/>
      <c r="K22" s="69"/>
      <c r="L22" s="69"/>
      <c r="M22" s="67"/>
      <c r="N22" s="67"/>
      <c r="O22" s="67"/>
      <c r="P22" s="67"/>
      <c r="Q22" s="68"/>
      <c r="R22" s="68"/>
      <c r="S22" s="68"/>
      <c r="T22" s="68"/>
      <c r="U22" s="68"/>
      <c r="V22" s="68"/>
      <c r="W22" s="67"/>
      <c r="X22" s="68"/>
      <c r="Y22" s="3"/>
      <c r="Z22" s="68"/>
      <c r="AA22" s="141"/>
      <c r="AB22" s="141"/>
      <c r="AC22"/>
    </row>
    <row r="23" spans="1:29" x14ac:dyDescent="0.3">
      <c r="A23" s="138">
        <v>15</v>
      </c>
      <c r="B23" s="162"/>
      <c r="C23" s="111"/>
      <c r="D23" s="69"/>
      <c r="E23" s="69"/>
      <c r="F23" s="69"/>
      <c r="G23" s="69"/>
      <c r="H23" s="69"/>
      <c r="I23" s="69"/>
      <c r="J23" s="69"/>
      <c r="K23" s="69"/>
      <c r="L23" s="69"/>
      <c r="M23" s="67"/>
      <c r="N23" s="67"/>
      <c r="O23" s="67"/>
      <c r="P23" s="67"/>
      <c r="Q23" s="68"/>
      <c r="R23" s="68"/>
      <c r="S23" s="68"/>
      <c r="T23" s="68"/>
      <c r="U23" s="68"/>
      <c r="V23" s="68"/>
      <c r="W23" s="67"/>
      <c r="X23" s="68"/>
      <c r="Y23" s="3"/>
      <c r="Z23" s="68"/>
      <c r="AA23" s="141"/>
      <c r="AB23" s="141"/>
      <c r="AC23"/>
    </row>
    <row r="24" spans="1:29" x14ac:dyDescent="0.3">
      <c r="A24" s="138">
        <v>16</v>
      </c>
      <c r="B24" s="162"/>
      <c r="C24" s="111"/>
      <c r="D24" s="69"/>
      <c r="E24" s="69"/>
      <c r="F24" s="69"/>
      <c r="G24" s="69"/>
      <c r="H24" s="69"/>
      <c r="I24" s="69"/>
      <c r="J24" s="69"/>
      <c r="K24" s="69"/>
      <c r="L24" s="69"/>
      <c r="M24" s="67"/>
      <c r="N24" s="67"/>
      <c r="O24" s="67"/>
      <c r="P24" s="67"/>
      <c r="Q24" s="68"/>
      <c r="R24" s="68"/>
      <c r="S24" s="68"/>
      <c r="T24" s="68"/>
      <c r="U24" s="68"/>
      <c r="V24" s="68"/>
      <c r="W24" s="67"/>
      <c r="X24" s="68"/>
      <c r="Y24" s="3"/>
      <c r="Z24" s="68"/>
      <c r="AA24" s="141"/>
      <c r="AB24" s="141"/>
      <c r="AC24"/>
    </row>
    <row r="25" spans="1:29" x14ac:dyDescent="0.3">
      <c r="A25" s="167">
        <v>17</v>
      </c>
      <c r="B25" s="162"/>
      <c r="C25" s="67"/>
      <c r="D25" s="67"/>
      <c r="E25" s="67"/>
      <c r="F25" s="67"/>
      <c r="G25" s="67"/>
      <c r="H25" s="69"/>
      <c r="I25" s="69"/>
      <c r="J25" s="69"/>
      <c r="K25" s="69"/>
      <c r="L25" s="69"/>
      <c r="M25" s="67"/>
      <c r="N25" s="67"/>
      <c r="O25" s="67"/>
      <c r="P25" s="67"/>
      <c r="Q25" s="68"/>
      <c r="R25" s="68"/>
      <c r="S25" s="68"/>
      <c r="T25" s="68"/>
      <c r="U25" s="68"/>
      <c r="V25" s="68"/>
      <c r="W25" s="67"/>
      <c r="X25" s="68"/>
      <c r="Y25" s="3"/>
      <c r="Z25" s="68"/>
      <c r="AA25" s="141"/>
      <c r="AB25" s="141"/>
      <c r="AC25"/>
    </row>
    <row r="26" spans="1:29" x14ac:dyDescent="0.3">
      <c r="A26" s="167">
        <v>18</v>
      </c>
      <c r="B26" s="162"/>
      <c r="C26" s="67"/>
      <c r="D26" s="67"/>
      <c r="E26" s="67"/>
      <c r="F26" s="67"/>
      <c r="G26" s="67"/>
      <c r="H26" s="69"/>
      <c r="I26" s="69"/>
      <c r="J26" s="69"/>
      <c r="K26" s="69"/>
      <c r="L26" s="69"/>
      <c r="M26" s="67"/>
      <c r="N26" s="67"/>
      <c r="O26" s="67"/>
      <c r="P26" s="67"/>
      <c r="Q26" s="68"/>
      <c r="R26" s="68"/>
      <c r="S26" s="68"/>
      <c r="T26" s="68"/>
      <c r="U26" s="68"/>
      <c r="V26" s="68"/>
      <c r="W26" s="67"/>
      <c r="X26" s="68"/>
      <c r="Y26" s="3"/>
      <c r="Z26" s="68"/>
      <c r="AA26" s="141"/>
      <c r="AB26" s="141"/>
      <c r="AC26"/>
    </row>
    <row r="27" spans="1:29" x14ac:dyDescent="0.3">
      <c r="A27" s="167">
        <v>19</v>
      </c>
      <c r="B27" s="162"/>
      <c r="C27" s="67"/>
      <c r="D27" s="67"/>
      <c r="E27" s="67"/>
      <c r="F27" s="67"/>
      <c r="G27" s="67"/>
      <c r="H27" s="69"/>
      <c r="I27" s="69"/>
      <c r="J27" s="69"/>
      <c r="K27" s="69"/>
      <c r="L27" s="69"/>
      <c r="M27" s="67"/>
      <c r="N27" s="67"/>
      <c r="O27" s="67"/>
      <c r="P27" s="67"/>
      <c r="Q27" s="68"/>
      <c r="R27" s="68"/>
      <c r="S27" s="68"/>
      <c r="T27" s="68"/>
      <c r="U27" s="68"/>
      <c r="V27" s="68"/>
      <c r="W27" s="67"/>
      <c r="X27" s="68"/>
      <c r="Y27" s="3"/>
      <c r="Z27" s="68"/>
      <c r="AA27" s="141"/>
      <c r="AB27" s="141"/>
      <c r="AC27"/>
    </row>
    <row r="28" spans="1:29" x14ac:dyDescent="0.3">
      <c r="A28" s="167">
        <v>20</v>
      </c>
      <c r="B28" s="162"/>
      <c r="C28" s="67"/>
      <c r="D28" s="67"/>
      <c r="E28" s="67"/>
      <c r="F28" s="67"/>
      <c r="G28" s="67"/>
      <c r="H28" s="69"/>
      <c r="I28" s="69"/>
      <c r="J28" s="69"/>
      <c r="K28" s="69"/>
      <c r="L28" s="69"/>
      <c r="M28" s="67"/>
      <c r="N28" s="67"/>
      <c r="O28" s="67"/>
      <c r="P28" s="67"/>
      <c r="Q28" s="68"/>
      <c r="R28" s="68"/>
      <c r="S28" s="68"/>
      <c r="T28" s="68"/>
      <c r="U28" s="68"/>
      <c r="V28" s="68"/>
      <c r="W28" s="67"/>
      <c r="X28" s="68"/>
      <c r="Y28" s="3"/>
      <c r="Z28" s="68"/>
      <c r="AA28" s="141"/>
      <c r="AB28" s="141"/>
      <c r="AC28"/>
    </row>
    <row r="29" spans="1:29" x14ac:dyDescent="0.3">
      <c r="A29" s="167">
        <v>21</v>
      </c>
      <c r="B29" s="162"/>
      <c r="C29" s="111"/>
      <c r="D29" s="67"/>
      <c r="E29" s="67"/>
      <c r="F29" s="67"/>
      <c r="G29" s="67"/>
      <c r="H29" s="69"/>
      <c r="I29" s="69"/>
      <c r="J29" s="69"/>
      <c r="K29" s="69"/>
      <c r="L29" s="69"/>
      <c r="M29" s="67"/>
      <c r="N29" s="67"/>
      <c r="O29" s="67"/>
      <c r="P29" s="67"/>
      <c r="Q29" s="68"/>
      <c r="R29" s="68"/>
      <c r="S29" s="68"/>
      <c r="T29" s="68"/>
      <c r="U29" s="68"/>
      <c r="V29" s="68"/>
      <c r="W29" s="67"/>
      <c r="X29" s="68"/>
      <c r="Y29" s="3"/>
      <c r="Z29" s="68"/>
      <c r="AA29" s="141"/>
      <c r="AB29" s="141"/>
      <c r="AC29"/>
    </row>
    <row r="30" spans="1:29" x14ac:dyDescent="0.3">
      <c r="A30" s="138">
        <v>22</v>
      </c>
      <c r="B30" s="162"/>
      <c r="C30" s="111"/>
      <c r="D30" s="69"/>
      <c r="E30" s="69"/>
      <c r="F30" s="69"/>
      <c r="G30" s="69"/>
      <c r="H30" s="69"/>
      <c r="I30" s="69"/>
      <c r="J30" s="69"/>
      <c r="K30" s="69"/>
      <c r="L30" s="69"/>
      <c r="M30" s="67"/>
      <c r="N30" s="67"/>
      <c r="O30" s="67"/>
      <c r="P30" s="67"/>
      <c r="Q30" s="68"/>
      <c r="R30" s="68"/>
      <c r="S30" s="68"/>
      <c r="T30" s="68"/>
      <c r="U30" s="68"/>
      <c r="V30" s="68"/>
      <c r="W30" s="67"/>
      <c r="X30" s="68"/>
      <c r="Y30" s="3"/>
      <c r="Z30" s="68"/>
      <c r="AA30" s="141"/>
      <c r="AB30" s="141"/>
      <c r="AC30"/>
    </row>
    <row r="31" spans="1:29" x14ac:dyDescent="0.3">
      <c r="A31" s="147">
        <v>23</v>
      </c>
      <c r="B31" s="162"/>
      <c r="C31" s="111"/>
      <c r="D31" s="69"/>
      <c r="E31" s="69"/>
      <c r="F31" s="69"/>
      <c r="G31" s="69"/>
      <c r="H31" s="69"/>
      <c r="I31" s="69"/>
      <c r="J31" s="69"/>
      <c r="K31" s="69"/>
      <c r="L31" s="69"/>
      <c r="M31" s="67"/>
      <c r="N31" s="67"/>
      <c r="O31" s="67"/>
      <c r="P31" s="67"/>
      <c r="Q31" s="68"/>
      <c r="R31" s="68"/>
      <c r="S31" s="68"/>
      <c r="T31" s="68"/>
      <c r="U31" s="68"/>
      <c r="V31" s="68"/>
      <c r="W31" s="67"/>
      <c r="X31" s="68"/>
      <c r="Y31" s="3"/>
      <c r="Z31" s="68"/>
      <c r="AA31" s="141"/>
      <c r="AB31" s="141"/>
      <c r="AC31"/>
    </row>
    <row r="32" spans="1:29" x14ac:dyDescent="0.3">
      <c r="A32" s="147">
        <v>24</v>
      </c>
      <c r="B32" s="162"/>
      <c r="C32" s="111"/>
      <c r="D32" s="69"/>
      <c r="E32" s="69"/>
      <c r="F32" s="69"/>
      <c r="G32" s="69"/>
      <c r="H32" s="69"/>
      <c r="I32" s="69"/>
      <c r="J32" s="69"/>
      <c r="K32" s="69"/>
      <c r="L32" s="69"/>
      <c r="M32" s="67"/>
      <c r="N32" s="67"/>
      <c r="O32" s="67"/>
      <c r="P32" s="67"/>
      <c r="Q32" s="68"/>
      <c r="R32" s="68"/>
      <c r="S32" s="68"/>
      <c r="T32" s="68"/>
      <c r="U32" s="68"/>
      <c r="V32" s="68"/>
      <c r="W32" s="67"/>
      <c r="X32" s="68"/>
      <c r="Y32" s="3"/>
      <c r="Z32" s="68"/>
      <c r="AA32" s="141"/>
      <c r="AB32" s="141"/>
      <c r="AC32"/>
    </row>
    <row r="33" spans="1:29" x14ac:dyDescent="0.3">
      <c r="A33" s="147">
        <v>25</v>
      </c>
      <c r="B33" s="162"/>
      <c r="C33" s="111"/>
      <c r="D33" s="69"/>
      <c r="E33" s="69"/>
      <c r="F33" s="69"/>
      <c r="G33" s="69"/>
      <c r="H33" s="69"/>
      <c r="I33" s="69"/>
      <c r="J33" s="69"/>
      <c r="K33" s="69"/>
      <c r="L33" s="69"/>
      <c r="M33" s="67"/>
      <c r="N33" s="67"/>
      <c r="O33" s="67"/>
      <c r="P33" s="67"/>
      <c r="Q33" s="68"/>
      <c r="R33" s="68"/>
      <c r="S33" s="68"/>
      <c r="T33" s="68"/>
      <c r="U33" s="68"/>
      <c r="V33" s="68"/>
      <c r="W33" s="67"/>
      <c r="X33" s="68"/>
      <c r="Y33" s="3"/>
      <c r="Z33" s="68"/>
      <c r="AA33" s="141"/>
      <c r="AB33" s="141"/>
      <c r="AC33"/>
    </row>
    <row r="34" spans="1:29" x14ac:dyDescent="0.3">
      <c r="A34" s="147">
        <v>26</v>
      </c>
      <c r="B34" s="162"/>
      <c r="C34" s="111"/>
      <c r="D34" s="69"/>
      <c r="E34" s="69"/>
      <c r="F34" s="69"/>
      <c r="G34" s="69"/>
      <c r="H34" s="69"/>
      <c r="I34" s="69"/>
      <c r="J34" s="69"/>
      <c r="K34" s="69"/>
      <c r="L34" s="69"/>
      <c r="M34" s="67"/>
      <c r="N34" s="67"/>
      <c r="O34" s="67"/>
      <c r="P34" s="67"/>
      <c r="Q34" s="68"/>
      <c r="R34" s="68"/>
      <c r="S34" s="68"/>
      <c r="T34" s="68"/>
      <c r="U34" s="68"/>
      <c r="V34" s="68"/>
      <c r="W34" s="67"/>
      <c r="X34" s="68"/>
      <c r="Y34" s="3"/>
      <c r="Z34" s="68"/>
      <c r="AA34" s="141"/>
      <c r="AB34" s="141"/>
      <c r="AC34"/>
    </row>
    <row r="35" spans="1:29" x14ac:dyDescent="0.3">
      <c r="A35" s="147">
        <v>27</v>
      </c>
      <c r="B35" s="162"/>
      <c r="C35" s="111"/>
      <c r="D35" s="69"/>
      <c r="E35" s="69"/>
      <c r="F35" s="69"/>
      <c r="G35" s="69"/>
      <c r="H35" s="69"/>
      <c r="I35" s="69"/>
      <c r="J35" s="69"/>
      <c r="K35" s="69"/>
      <c r="L35" s="69"/>
      <c r="M35" s="67"/>
      <c r="N35" s="67"/>
      <c r="O35" s="67"/>
      <c r="P35" s="67"/>
      <c r="Q35" s="68"/>
      <c r="R35" s="68"/>
      <c r="S35" s="68"/>
      <c r="T35" s="68"/>
      <c r="U35" s="68"/>
      <c r="V35" s="68"/>
      <c r="W35" s="67"/>
      <c r="X35" s="68"/>
      <c r="Y35" s="3"/>
      <c r="Z35" s="68"/>
      <c r="AA35" s="141"/>
      <c r="AB35" s="141"/>
      <c r="AC35"/>
    </row>
    <row r="36" spans="1:29" x14ac:dyDescent="0.3">
      <c r="A36" s="147">
        <v>28</v>
      </c>
      <c r="B36" s="162"/>
      <c r="C36" s="111"/>
      <c r="D36" s="69"/>
      <c r="E36" s="69"/>
      <c r="F36" s="69"/>
      <c r="G36" s="69"/>
      <c r="H36" s="69"/>
      <c r="I36" s="69"/>
      <c r="J36" s="69"/>
      <c r="K36" s="69"/>
      <c r="L36" s="69"/>
      <c r="M36" s="67"/>
      <c r="N36" s="67"/>
      <c r="O36" s="67"/>
      <c r="P36" s="67"/>
      <c r="Q36" s="68"/>
      <c r="R36" s="68"/>
      <c r="S36" s="68"/>
      <c r="T36" s="68"/>
      <c r="U36" s="68"/>
      <c r="V36" s="68"/>
      <c r="W36" s="67"/>
      <c r="X36" s="68"/>
      <c r="Y36" s="3"/>
      <c r="Z36" s="68"/>
      <c r="AA36" s="141"/>
      <c r="AB36" s="141"/>
      <c r="AC36"/>
    </row>
    <row r="37" spans="1:29" x14ac:dyDescent="0.3">
      <c r="A37" s="147">
        <v>29</v>
      </c>
      <c r="B37" s="162"/>
      <c r="C37" s="111"/>
      <c r="D37" s="69"/>
      <c r="E37" s="69"/>
      <c r="F37" s="69"/>
      <c r="G37" s="69"/>
      <c r="H37" s="69"/>
      <c r="I37" s="69"/>
      <c r="J37" s="69"/>
      <c r="K37" s="69"/>
      <c r="L37" s="69"/>
      <c r="M37" s="67"/>
      <c r="N37" s="67"/>
      <c r="O37" s="67"/>
      <c r="P37" s="67"/>
      <c r="Q37" s="68"/>
      <c r="R37" s="68"/>
      <c r="S37" s="68"/>
      <c r="T37" s="68"/>
      <c r="U37" s="68"/>
      <c r="V37" s="68"/>
      <c r="W37" s="67"/>
      <c r="X37" s="68"/>
      <c r="Y37" s="3"/>
      <c r="Z37" s="68"/>
      <c r="AA37" s="141"/>
      <c r="AB37" s="141"/>
      <c r="AC37"/>
    </row>
    <row r="38" spans="1:29" x14ac:dyDescent="0.3">
      <c r="A38" s="147">
        <v>30</v>
      </c>
      <c r="B38" s="162"/>
      <c r="C38" s="111"/>
      <c r="D38" s="69"/>
      <c r="E38" s="69"/>
      <c r="F38" s="69"/>
      <c r="G38" s="69"/>
      <c r="H38" s="69"/>
      <c r="I38" s="69"/>
      <c r="J38" s="69"/>
      <c r="K38" s="69"/>
      <c r="L38" s="69"/>
      <c r="M38" s="67"/>
      <c r="N38" s="67"/>
      <c r="O38" s="67"/>
      <c r="P38" s="67"/>
      <c r="Q38" s="68"/>
      <c r="R38" s="68"/>
      <c r="S38" s="68"/>
      <c r="T38" s="68"/>
      <c r="U38" s="68"/>
      <c r="V38" s="68"/>
      <c r="W38" s="67"/>
      <c r="X38" s="68"/>
      <c r="Y38" s="3"/>
      <c r="Z38" s="68"/>
      <c r="AA38" s="141"/>
      <c r="AB38" s="141"/>
      <c r="AC38"/>
    </row>
    <row r="39" spans="1:29" x14ac:dyDescent="0.3">
      <c r="A39" s="147">
        <v>31</v>
      </c>
      <c r="B39" s="162"/>
      <c r="C39" s="111"/>
      <c r="D39" s="69"/>
      <c r="E39" s="69"/>
      <c r="F39" s="69"/>
      <c r="G39" s="69"/>
      <c r="H39" s="69"/>
      <c r="I39" s="69"/>
      <c r="J39" s="69"/>
      <c r="K39" s="69"/>
      <c r="L39" s="69"/>
      <c r="M39" s="67"/>
      <c r="N39" s="67"/>
      <c r="O39" s="67"/>
      <c r="P39" s="67"/>
      <c r="Q39" s="68"/>
      <c r="R39" s="68"/>
      <c r="S39" s="68"/>
      <c r="T39" s="68"/>
      <c r="U39" s="68"/>
      <c r="V39" s="68"/>
      <c r="W39" s="67"/>
      <c r="X39" s="68"/>
      <c r="Y39" s="3"/>
      <c r="Z39" s="68"/>
      <c r="AA39" s="141"/>
      <c r="AB39" s="141"/>
      <c r="AC39"/>
    </row>
    <row r="40" spans="1:29" x14ac:dyDescent="0.3">
      <c r="A40" s="147">
        <v>32</v>
      </c>
      <c r="B40" s="162"/>
      <c r="C40" s="111"/>
      <c r="D40" s="69"/>
      <c r="E40" s="69"/>
      <c r="F40" s="69"/>
      <c r="G40" s="69"/>
      <c r="H40" s="69"/>
      <c r="I40" s="69"/>
      <c r="J40" s="69"/>
      <c r="K40" s="69"/>
      <c r="L40" s="69"/>
      <c r="M40" s="67"/>
      <c r="N40" s="67"/>
      <c r="O40" s="67"/>
      <c r="P40" s="67"/>
      <c r="Q40" s="68"/>
      <c r="R40" s="68"/>
      <c r="S40" s="68"/>
      <c r="T40" s="68"/>
      <c r="U40" s="68"/>
      <c r="V40" s="68"/>
      <c r="W40" s="67"/>
      <c r="X40" s="68"/>
      <c r="Y40" s="3"/>
      <c r="Z40" s="68"/>
      <c r="AA40" s="141"/>
      <c r="AB40" s="141"/>
      <c r="AC40"/>
    </row>
    <row r="41" spans="1:29" x14ac:dyDescent="0.3">
      <c r="A41" s="147">
        <v>33</v>
      </c>
      <c r="B41" s="162"/>
      <c r="C41" s="111"/>
      <c r="D41" s="69"/>
      <c r="E41" s="69"/>
      <c r="F41" s="69"/>
      <c r="G41" s="69"/>
      <c r="H41" s="69"/>
      <c r="I41" s="69"/>
      <c r="J41" s="69"/>
      <c r="K41" s="69"/>
      <c r="L41" s="69"/>
      <c r="M41" s="67"/>
      <c r="N41" s="67"/>
      <c r="O41" s="67"/>
      <c r="P41" s="67"/>
      <c r="Q41" s="68"/>
      <c r="R41" s="68"/>
      <c r="S41" s="68"/>
      <c r="T41" s="68"/>
      <c r="U41" s="68"/>
      <c r="V41" s="68"/>
      <c r="W41" s="67"/>
      <c r="X41" s="68"/>
      <c r="Y41" s="3"/>
      <c r="Z41" s="68"/>
      <c r="AA41" s="141"/>
      <c r="AB41" s="141"/>
      <c r="AC41"/>
    </row>
    <row r="42" spans="1:29" x14ac:dyDescent="0.3">
      <c r="A42" s="147">
        <v>34</v>
      </c>
      <c r="B42" s="162"/>
      <c r="C42" s="111"/>
      <c r="D42" s="69"/>
      <c r="E42" s="69"/>
      <c r="F42" s="69"/>
      <c r="G42" s="69"/>
      <c r="H42" s="69"/>
      <c r="I42" s="69"/>
      <c r="J42" s="69"/>
      <c r="K42" s="69"/>
      <c r="L42" s="69"/>
      <c r="M42" s="67"/>
      <c r="N42" s="67"/>
      <c r="O42" s="67"/>
      <c r="P42" s="67"/>
      <c r="Q42" s="68"/>
      <c r="R42" s="68"/>
      <c r="S42" s="68"/>
      <c r="T42" s="68"/>
      <c r="U42" s="68"/>
      <c r="V42" s="68"/>
      <c r="W42" s="67"/>
      <c r="X42" s="68"/>
      <c r="Y42" s="3"/>
      <c r="Z42" s="68"/>
      <c r="AA42" s="141"/>
      <c r="AB42" s="141"/>
      <c r="AC42"/>
    </row>
    <row r="43" spans="1:29" x14ac:dyDescent="0.3">
      <c r="A43" s="147">
        <v>35</v>
      </c>
      <c r="B43" s="162"/>
      <c r="C43" s="111"/>
      <c r="D43" s="69"/>
      <c r="E43" s="69"/>
      <c r="F43" s="69"/>
      <c r="G43" s="69"/>
      <c r="H43" s="69"/>
      <c r="I43" s="69"/>
      <c r="J43" s="69"/>
      <c r="K43" s="69"/>
      <c r="L43" s="69"/>
      <c r="M43" s="67"/>
      <c r="N43" s="67"/>
      <c r="O43" s="67"/>
      <c r="P43" s="67"/>
      <c r="Q43" s="68"/>
      <c r="R43" s="68"/>
      <c r="S43" s="68"/>
      <c r="T43" s="68"/>
      <c r="U43" s="68"/>
      <c r="V43" s="68"/>
      <c r="W43" s="67"/>
      <c r="X43" s="68"/>
      <c r="Y43" s="3"/>
      <c r="Z43" s="68"/>
      <c r="AA43" s="141"/>
      <c r="AB43" s="141"/>
      <c r="AC43"/>
    </row>
    <row r="44" spans="1:29" x14ac:dyDescent="0.3">
      <c r="A44" s="147">
        <v>36</v>
      </c>
      <c r="B44" s="162"/>
      <c r="C44" s="111"/>
      <c r="D44" s="69"/>
      <c r="E44" s="69"/>
      <c r="F44" s="69"/>
      <c r="G44" s="69"/>
      <c r="H44" s="69"/>
      <c r="I44" s="69"/>
      <c r="J44" s="69"/>
      <c r="K44" s="69"/>
      <c r="L44" s="69"/>
      <c r="M44" s="67"/>
      <c r="N44" s="67"/>
      <c r="O44" s="67"/>
      <c r="P44" s="67"/>
      <c r="Q44" s="68"/>
      <c r="R44" s="68"/>
      <c r="S44" s="68"/>
      <c r="T44" s="68"/>
      <c r="U44" s="68"/>
      <c r="V44" s="68"/>
      <c r="W44" s="67"/>
      <c r="X44" s="68"/>
      <c r="Y44" s="3"/>
      <c r="Z44" s="68"/>
      <c r="AA44" s="141"/>
      <c r="AB44" s="141"/>
      <c r="AC44"/>
    </row>
    <row r="45" spans="1:29" x14ac:dyDescent="0.3">
      <c r="A45" s="147">
        <v>37</v>
      </c>
      <c r="B45" s="162"/>
      <c r="C45" s="111"/>
      <c r="D45" s="69"/>
      <c r="E45" s="69"/>
      <c r="F45" s="69"/>
      <c r="G45" s="69"/>
      <c r="H45" s="69"/>
      <c r="I45" s="69"/>
      <c r="J45" s="69"/>
      <c r="K45" s="69"/>
      <c r="L45" s="69"/>
      <c r="M45" s="67"/>
      <c r="N45" s="67"/>
      <c r="O45" s="67"/>
      <c r="P45" s="67"/>
      <c r="Q45" s="68"/>
      <c r="R45" s="68"/>
      <c r="S45" s="68"/>
      <c r="T45" s="68"/>
      <c r="U45" s="68"/>
      <c r="V45" s="68"/>
      <c r="W45" s="67"/>
      <c r="X45" s="68"/>
      <c r="Y45" s="3"/>
      <c r="Z45" s="68"/>
      <c r="AA45" s="141"/>
      <c r="AB45" s="141"/>
      <c r="AC45"/>
    </row>
    <row r="46" spans="1:29" x14ac:dyDescent="0.3">
      <c r="A46" s="147">
        <v>38</v>
      </c>
      <c r="B46" s="162"/>
      <c r="C46" s="111"/>
      <c r="D46" s="69"/>
      <c r="E46" s="69"/>
      <c r="F46" s="69"/>
      <c r="G46" s="69"/>
      <c r="H46" s="69"/>
      <c r="I46" s="69"/>
      <c r="J46" s="69"/>
      <c r="K46" s="69"/>
      <c r="L46" s="69"/>
      <c r="M46" s="67"/>
      <c r="N46" s="67"/>
      <c r="O46" s="67"/>
      <c r="P46" s="67"/>
      <c r="Q46" s="68"/>
      <c r="R46" s="68"/>
      <c r="S46" s="68"/>
      <c r="T46" s="68"/>
      <c r="U46" s="68"/>
      <c r="V46" s="68"/>
      <c r="W46" s="67"/>
      <c r="X46" s="68"/>
      <c r="Y46" s="3"/>
      <c r="Z46" s="68"/>
      <c r="AA46" s="141"/>
      <c r="AB46" s="141"/>
      <c r="AC46"/>
    </row>
    <row r="47" spans="1:29" x14ac:dyDescent="0.3">
      <c r="A47" s="147">
        <v>39</v>
      </c>
      <c r="B47" s="162"/>
      <c r="C47" s="111"/>
      <c r="D47" s="69"/>
      <c r="E47" s="69"/>
      <c r="F47" s="69"/>
      <c r="G47" s="69"/>
      <c r="H47" s="69"/>
      <c r="I47" s="69"/>
      <c r="J47" s="69"/>
      <c r="K47" s="69"/>
      <c r="L47" s="69"/>
      <c r="M47" s="67"/>
      <c r="N47" s="67"/>
      <c r="O47" s="67"/>
      <c r="P47" s="67"/>
      <c r="Q47" s="68"/>
      <c r="R47" s="68"/>
      <c r="S47" s="68"/>
      <c r="T47" s="68"/>
      <c r="U47" s="68"/>
      <c r="V47" s="68"/>
      <c r="W47" s="67"/>
      <c r="X47" s="68"/>
      <c r="Y47" s="3"/>
      <c r="Z47" s="68"/>
      <c r="AA47" s="141"/>
      <c r="AB47" s="141"/>
      <c r="AC47"/>
    </row>
    <row r="48" spans="1:29" x14ac:dyDescent="0.3">
      <c r="A48" s="147">
        <v>40</v>
      </c>
      <c r="B48" s="162"/>
      <c r="C48" s="111"/>
      <c r="D48" s="69"/>
      <c r="E48" s="69"/>
      <c r="F48" s="69"/>
      <c r="G48" s="69"/>
      <c r="H48" s="69"/>
      <c r="I48" s="69"/>
      <c r="J48" s="69"/>
      <c r="K48" s="69"/>
      <c r="L48" s="69"/>
      <c r="M48" s="67"/>
      <c r="N48" s="67"/>
      <c r="O48" s="67"/>
      <c r="P48" s="67"/>
      <c r="Q48" s="68"/>
      <c r="R48" s="68"/>
      <c r="S48" s="68"/>
      <c r="T48" s="68"/>
      <c r="U48" s="68"/>
      <c r="V48" s="68"/>
      <c r="W48" s="67"/>
      <c r="X48" s="68"/>
      <c r="Y48" s="3"/>
      <c r="Z48" s="68"/>
      <c r="AA48" s="141"/>
      <c r="AB48" s="141"/>
      <c r="AC48"/>
    </row>
    <row r="49" spans="1:29" x14ac:dyDescent="0.3">
      <c r="A49" s="147">
        <v>41</v>
      </c>
      <c r="B49" s="162"/>
      <c r="C49" s="111"/>
      <c r="D49" s="69"/>
      <c r="E49" s="69"/>
      <c r="F49" s="69"/>
      <c r="G49" s="69"/>
      <c r="H49" s="69"/>
      <c r="I49" s="69"/>
      <c r="J49" s="69"/>
      <c r="K49" s="69"/>
      <c r="L49" s="69"/>
      <c r="M49" s="67"/>
      <c r="N49" s="67"/>
      <c r="O49" s="67"/>
      <c r="P49" s="67"/>
      <c r="Q49" s="68"/>
      <c r="R49" s="68"/>
      <c r="S49" s="68"/>
      <c r="T49" s="68"/>
      <c r="U49" s="68"/>
      <c r="V49" s="68"/>
      <c r="W49" s="67"/>
      <c r="X49" s="68"/>
      <c r="Y49" s="3"/>
      <c r="Z49" s="68"/>
      <c r="AA49" s="141"/>
      <c r="AB49" s="141"/>
      <c r="AC49"/>
    </row>
    <row r="50" spans="1:29" x14ac:dyDescent="0.3">
      <c r="A50" s="147">
        <v>42</v>
      </c>
      <c r="B50" s="162"/>
      <c r="C50" s="111"/>
      <c r="D50" s="69"/>
      <c r="E50" s="69"/>
      <c r="F50" s="69"/>
      <c r="G50" s="69"/>
      <c r="H50" s="69"/>
      <c r="I50" s="69"/>
      <c r="J50" s="69"/>
      <c r="K50" s="69"/>
      <c r="L50" s="69"/>
      <c r="M50" s="67"/>
      <c r="N50" s="67"/>
      <c r="O50" s="67"/>
      <c r="P50" s="67"/>
      <c r="Q50" s="68"/>
      <c r="R50" s="68"/>
      <c r="S50" s="68"/>
      <c r="T50" s="68"/>
      <c r="U50" s="68"/>
      <c r="V50" s="68"/>
      <c r="W50" s="67"/>
      <c r="X50" s="68"/>
      <c r="Y50" s="3"/>
      <c r="Z50" s="68"/>
      <c r="AA50" s="141"/>
      <c r="AB50" s="141"/>
      <c r="AC50"/>
    </row>
    <row r="51" spans="1:29" x14ac:dyDescent="0.3">
      <c r="A51" s="147">
        <v>43</v>
      </c>
      <c r="B51" s="162"/>
      <c r="C51" s="111"/>
      <c r="D51" s="69"/>
      <c r="E51" s="69"/>
      <c r="F51" s="69"/>
      <c r="G51" s="69"/>
      <c r="H51" s="69"/>
      <c r="I51" s="69"/>
      <c r="J51" s="69"/>
      <c r="K51" s="69"/>
      <c r="L51" s="69"/>
      <c r="M51" s="67"/>
      <c r="N51" s="67"/>
      <c r="O51" s="67"/>
      <c r="P51" s="67"/>
      <c r="Q51" s="68"/>
      <c r="R51" s="68"/>
      <c r="S51" s="68"/>
      <c r="T51" s="68"/>
      <c r="U51" s="68"/>
      <c r="V51" s="68"/>
      <c r="W51" s="67"/>
      <c r="X51" s="68"/>
      <c r="Y51" s="3"/>
      <c r="Z51" s="68"/>
      <c r="AA51" s="141"/>
      <c r="AB51" s="141"/>
      <c r="AC51"/>
    </row>
    <row r="52" spans="1:29" x14ac:dyDescent="0.3">
      <c r="A52" s="147">
        <v>44</v>
      </c>
      <c r="B52" s="162"/>
      <c r="C52" s="111"/>
      <c r="D52" s="69"/>
      <c r="E52" s="69"/>
      <c r="F52" s="69"/>
      <c r="G52" s="69"/>
      <c r="H52" s="69"/>
      <c r="I52" s="69"/>
      <c r="J52" s="69"/>
      <c r="K52" s="69"/>
      <c r="L52" s="69"/>
      <c r="M52" s="67"/>
      <c r="N52" s="67"/>
      <c r="O52" s="67"/>
      <c r="P52" s="67"/>
      <c r="Q52" s="68"/>
      <c r="R52" s="68"/>
      <c r="S52" s="68"/>
      <c r="T52" s="68"/>
      <c r="U52" s="68"/>
      <c r="V52" s="68"/>
      <c r="W52" s="67"/>
      <c r="X52" s="68"/>
      <c r="Y52" s="3"/>
      <c r="Z52" s="68"/>
      <c r="AA52" s="141"/>
      <c r="AB52" s="141"/>
      <c r="AC52"/>
    </row>
    <row r="53" spans="1:29" x14ac:dyDescent="0.3">
      <c r="A53" s="147">
        <v>45</v>
      </c>
      <c r="B53" s="162"/>
      <c r="C53" s="111"/>
      <c r="D53" s="69"/>
      <c r="E53" s="69"/>
      <c r="F53" s="69"/>
      <c r="G53" s="69"/>
      <c r="H53" s="69"/>
      <c r="I53" s="69"/>
      <c r="J53" s="69"/>
      <c r="K53" s="69"/>
      <c r="L53" s="69"/>
      <c r="M53" s="67"/>
      <c r="N53" s="67"/>
      <c r="O53" s="67"/>
      <c r="P53" s="67"/>
      <c r="Q53" s="68"/>
      <c r="R53" s="68"/>
      <c r="S53" s="68"/>
      <c r="T53" s="68"/>
      <c r="U53" s="68"/>
      <c r="V53" s="68"/>
      <c r="W53" s="67"/>
      <c r="X53" s="68"/>
      <c r="Y53" s="3"/>
      <c r="Z53" s="68"/>
      <c r="AA53" s="141"/>
      <c r="AB53" s="141"/>
      <c r="AC53"/>
    </row>
    <row r="54" spans="1:29" x14ac:dyDescent="0.3">
      <c r="A54" s="147">
        <v>46</v>
      </c>
      <c r="B54" s="162"/>
      <c r="C54" s="111"/>
      <c r="D54" s="69"/>
      <c r="E54" s="69"/>
      <c r="F54" s="69"/>
      <c r="G54" s="69"/>
      <c r="H54" s="69"/>
      <c r="I54" s="69"/>
      <c r="J54" s="69"/>
      <c r="K54" s="69"/>
      <c r="L54" s="69"/>
      <c r="M54" s="67"/>
      <c r="N54" s="67"/>
      <c r="O54" s="67"/>
      <c r="P54" s="67"/>
      <c r="Q54" s="68"/>
      <c r="R54" s="68"/>
      <c r="S54" s="68"/>
      <c r="T54" s="68"/>
      <c r="U54" s="68"/>
      <c r="V54" s="68"/>
      <c r="W54" s="67"/>
      <c r="X54" s="68"/>
      <c r="Y54" s="3"/>
      <c r="Z54" s="68"/>
      <c r="AA54" s="141"/>
      <c r="AB54" s="141"/>
      <c r="AC54"/>
    </row>
    <row r="55" spans="1:29" x14ac:dyDescent="0.3">
      <c r="A55" s="147">
        <v>47</v>
      </c>
      <c r="B55" s="162"/>
      <c r="C55" s="111"/>
      <c r="D55" s="69"/>
      <c r="E55" s="69"/>
      <c r="F55" s="69"/>
      <c r="G55" s="69"/>
      <c r="H55" s="69"/>
      <c r="I55" s="69"/>
      <c r="J55" s="69"/>
      <c r="K55" s="69"/>
      <c r="L55" s="69"/>
      <c r="M55" s="67"/>
      <c r="N55" s="67"/>
      <c r="O55" s="67"/>
      <c r="P55" s="67"/>
      <c r="Q55" s="68"/>
      <c r="R55" s="68"/>
      <c r="S55" s="68"/>
      <c r="T55" s="68"/>
      <c r="U55" s="68"/>
      <c r="V55" s="68"/>
      <c r="W55" s="67"/>
      <c r="X55" s="68"/>
      <c r="Y55" s="3"/>
      <c r="Z55" s="68"/>
      <c r="AA55" s="141"/>
      <c r="AB55" s="141"/>
      <c r="AC55"/>
    </row>
    <row r="56" spans="1:29" x14ac:dyDescent="0.3">
      <c r="A56" s="147">
        <v>48</v>
      </c>
      <c r="B56" s="162"/>
      <c r="C56" s="111"/>
      <c r="D56" s="69"/>
      <c r="E56" s="69"/>
      <c r="F56" s="69"/>
      <c r="G56" s="69"/>
      <c r="H56" s="69"/>
      <c r="I56" s="69"/>
      <c r="J56" s="69"/>
      <c r="K56" s="69"/>
      <c r="L56" s="69"/>
      <c r="M56" s="67"/>
      <c r="N56" s="67"/>
      <c r="O56" s="67"/>
      <c r="P56" s="67"/>
      <c r="Q56" s="68"/>
      <c r="R56" s="68"/>
      <c r="S56" s="68"/>
      <c r="T56" s="68"/>
      <c r="U56" s="68"/>
      <c r="V56" s="68"/>
      <c r="W56" s="67"/>
      <c r="X56" s="68"/>
      <c r="Y56" s="3"/>
      <c r="Z56" s="68"/>
      <c r="AA56" s="141"/>
      <c r="AB56" s="141"/>
      <c r="AC56"/>
    </row>
    <row r="57" spans="1:29" x14ac:dyDescent="0.3">
      <c r="A57" s="147">
        <v>49</v>
      </c>
      <c r="B57" s="162"/>
      <c r="C57" s="111"/>
      <c r="D57" s="69"/>
      <c r="E57" s="69"/>
      <c r="F57" s="69"/>
      <c r="G57" s="69"/>
      <c r="H57" s="69"/>
      <c r="I57" s="69"/>
      <c r="J57" s="69"/>
      <c r="K57" s="69"/>
      <c r="L57" s="69"/>
      <c r="M57" s="67"/>
      <c r="N57" s="67"/>
      <c r="O57" s="67"/>
      <c r="P57" s="67"/>
      <c r="Q57" s="68"/>
      <c r="R57" s="68"/>
      <c r="S57" s="68"/>
      <c r="T57" s="68"/>
      <c r="U57" s="68"/>
      <c r="V57" s="68"/>
      <c r="W57" s="67"/>
      <c r="X57" s="68"/>
      <c r="Y57" s="3"/>
      <c r="Z57" s="68"/>
      <c r="AA57" s="141"/>
      <c r="AB57" s="141"/>
      <c r="AC57"/>
    </row>
    <row r="58" spans="1:29" x14ac:dyDescent="0.3">
      <c r="A58" s="147">
        <v>50</v>
      </c>
      <c r="B58" s="162"/>
      <c r="C58" s="111"/>
      <c r="D58" s="69"/>
      <c r="E58" s="69"/>
      <c r="F58" s="69"/>
      <c r="G58" s="69"/>
      <c r="H58" s="69"/>
      <c r="I58" s="69"/>
      <c r="J58" s="69"/>
      <c r="K58" s="69"/>
      <c r="L58" s="69"/>
      <c r="M58" s="67"/>
      <c r="N58" s="67"/>
      <c r="O58" s="67"/>
      <c r="P58" s="67"/>
      <c r="Q58" s="68"/>
      <c r="R58" s="68"/>
      <c r="S58" s="68"/>
      <c r="T58" s="68"/>
      <c r="U58" s="68"/>
      <c r="V58" s="68"/>
      <c r="W58" s="67"/>
      <c r="X58" s="68"/>
      <c r="Y58" s="3"/>
      <c r="Z58" s="68"/>
      <c r="AA58" s="141"/>
      <c r="AB58" s="141"/>
      <c r="AC58"/>
    </row>
    <row r="59" spans="1:29" x14ac:dyDescent="0.3">
      <c r="Q59"/>
      <c r="R59"/>
      <c r="S59"/>
      <c r="T59"/>
      <c r="U59"/>
      <c r="V59"/>
      <c r="W59"/>
      <c r="X59"/>
      <c r="Y59"/>
      <c r="Z59"/>
      <c r="AA59"/>
      <c r="AB59"/>
      <c r="AC59"/>
    </row>
    <row r="60" spans="1:29" x14ac:dyDescent="0.3">
      <c r="Q60"/>
      <c r="R60"/>
      <c r="S60"/>
      <c r="T60"/>
      <c r="U60"/>
      <c r="V60"/>
      <c r="W60"/>
      <c r="X60"/>
      <c r="Y60"/>
      <c r="Z60"/>
      <c r="AA60"/>
      <c r="AB60"/>
      <c r="AC60"/>
    </row>
    <row r="61" spans="1:29" x14ac:dyDescent="0.3">
      <c r="Q61"/>
      <c r="R61"/>
      <c r="S61"/>
      <c r="T61"/>
      <c r="U61"/>
      <c r="V61"/>
      <c r="W61"/>
      <c r="X61"/>
      <c r="Y61"/>
      <c r="Z61"/>
      <c r="AA61"/>
      <c r="AB61"/>
      <c r="AC61"/>
    </row>
    <row r="62" spans="1:29" x14ac:dyDescent="0.3">
      <c r="Q62"/>
      <c r="R62"/>
      <c r="S62"/>
      <c r="T62"/>
      <c r="U62"/>
      <c r="V62"/>
      <c r="W62"/>
      <c r="X62"/>
      <c r="Y62"/>
      <c r="Z62"/>
      <c r="AA62"/>
      <c r="AB62"/>
      <c r="AC62"/>
    </row>
    <row r="63" spans="1:29" x14ac:dyDescent="0.3">
      <c r="Q63"/>
      <c r="R63"/>
      <c r="S63"/>
      <c r="T63"/>
      <c r="U63"/>
      <c r="V63"/>
      <c r="W63"/>
      <c r="X63"/>
      <c r="Y63"/>
      <c r="Z63"/>
      <c r="AA63"/>
      <c r="AB63"/>
      <c r="AC63"/>
    </row>
    <row r="64" spans="1:29" x14ac:dyDescent="0.3">
      <c r="Q64"/>
      <c r="R64"/>
      <c r="S64"/>
      <c r="T64"/>
      <c r="U64"/>
      <c r="V64"/>
      <c r="W64"/>
      <c r="X64"/>
      <c r="Y64"/>
      <c r="Z64"/>
      <c r="AA64"/>
      <c r="AB64"/>
      <c r="AC64"/>
    </row>
    <row r="65" spans="17:29" x14ac:dyDescent="0.3">
      <c r="Q65"/>
      <c r="R65"/>
      <c r="S65"/>
      <c r="T65"/>
      <c r="U65"/>
      <c r="V65"/>
      <c r="W65"/>
      <c r="X65"/>
      <c r="Y65"/>
      <c r="Z65"/>
      <c r="AA65"/>
      <c r="AB65"/>
      <c r="AC65"/>
    </row>
    <row r="66" spans="17:29" x14ac:dyDescent="0.3">
      <c r="Q66"/>
      <c r="R66"/>
      <c r="S66"/>
      <c r="T66"/>
      <c r="U66"/>
      <c r="V66"/>
      <c r="W66"/>
      <c r="X66"/>
      <c r="Y66"/>
      <c r="Z66"/>
      <c r="AA66"/>
      <c r="AB66"/>
      <c r="AC66"/>
    </row>
    <row r="67" spans="17:29" x14ac:dyDescent="0.3">
      <c r="Q67"/>
      <c r="R67"/>
      <c r="S67"/>
      <c r="T67"/>
      <c r="U67"/>
      <c r="V67"/>
      <c r="W67"/>
      <c r="X67"/>
      <c r="Y67"/>
      <c r="Z67"/>
      <c r="AA67"/>
      <c r="AB67"/>
      <c r="AC67"/>
    </row>
    <row r="68" spans="17:29" x14ac:dyDescent="0.3">
      <c r="Q68"/>
      <c r="R68"/>
      <c r="S68"/>
      <c r="T68"/>
      <c r="U68"/>
      <c r="V68"/>
      <c r="W68"/>
      <c r="X68"/>
      <c r="Y68"/>
      <c r="Z68"/>
      <c r="AA68"/>
      <c r="AB68"/>
      <c r="AC68"/>
    </row>
    <row r="69" spans="17:29" x14ac:dyDescent="0.3">
      <c r="Q69"/>
      <c r="R69"/>
      <c r="S69"/>
      <c r="T69"/>
      <c r="U69"/>
      <c r="V69"/>
      <c r="W69"/>
      <c r="X69"/>
      <c r="Y69"/>
      <c r="Z69"/>
      <c r="AA69"/>
      <c r="AB69"/>
      <c r="AC69"/>
    </row>
    <row r="70" spans="17:29" x14ac:dyDescent="0.3">
      <c r="Q70"/>
      <c r="R70"/>
      <c r="S70"/>
      <c r="T70"/>
      <c r="U70"/>
      <c r="V70"/>
      <c r="W70"/>
      <c r="X70"/>
      <c r="Y70"/>
      <c r="Z70"/>
      <c r="AA70"/>
      <c r="AB70"/>
      <c r="AC70"/>
    </row>
    <row r="71" spans="17:29" x14ac:dyDescent="0.3">
      <c r="Q71"/>
      <c r="R71"/>
      <c r="S71"/>
      <c r="T71"/>
      <c r="U71"/>
      <c r="V71"/>
      <c r="W71"/>
      <c r="X71"/>
      <c r="Y71"/>
      <c r="Z71"/>
      <c r="AA71"/>
      <c r="AB71"/>
      <c r="AC71"/>
    </row>
    <row r="72" spans="17:29" x14ac:dyDescent="0.3">
      <c r="Q72"/>
      <c r="R72"/>
      <c r="S72"/>
      <c r="T72"/>
      <c r="U72"/>
      <c r="V72"/>
      <c r="W72"/>
      <c r="X72"/>
      <c r="Y72"/>
      <c r="Z72"/>
      <c r="AA72"/>
      <c r="AB72"/>
      <c r="AC72"/>
    </row>
    <row r="73" spans="17:29" x14ac:dyDescent="0.3">
      <c r="Q73"/>
      <c r="R73"/>
      <c r="S73"/>
      <c r="T73"/>
      <c r="U73"/>
      <c r="V73"/>
      <c r="W73"/>
      <c r="X73"/>
      <c r="Y73"/>
      <c r="Z73"/>
      <c r="AA73"/>
      <c r="AB73"/>
      <c r="AC73"/>
    </row>
    <row r="74" spans="17:29" x14ac:dyDescent="0.3">
      <c r="Q74"/>
      <c r="R74"/>
      <c r="S74"/>
      <c r="T74"/>
      <c r="U74"/>
      <c r="V74"/>
      <c r="W74"/>
      <c r="X74"/>
      <c r="Y74"/>
      <c r="Z74"/>
      <c r="AA74"/>
      <c r="AB74"/>
      <c r="AC74"/>
    </row>
    <row r="75" spans="17:29" x14ac:dyDescent="0.3">
      <c r="Q75"/>
      <c r="R75"/>
      <c r="S75"/>
      <c r="T75"/>
      <c r="U75"/>
      <c r="V75"/>
      <c r="W75"/>
      <c r="X75"/>
      <c r="Y75"/>
      <c r="Z75"/>
      <c r="AA75"/>
      <c r="AB75"/>
      <c r="AC75"/>
    </row>
    <row r="76" spans="17:29" x14ac:dyDescent="0.3">
      <c r="Q76"/>
      <c r="R76"/>
      <c r="S76"/>
      <c r="T76"/>
      <c r="U76"/>
      <c r="V76"/>
      <c r="W76"/>
      <c r="X76"/>
      <c r="Y76"/>
      <c r="Z76"/>
      <c r="AA76"/>
      <c r="AB76"/>
      <c r="AC76"/>
    </row>
    <row r="77" spans="17:29" x14ac:dyDescent="0.3">
      <c r="Q77"/>
      <c r="R77"/>
      <c r="S77"/>
      <c r="T77"/>
      <c r="U77"/>
      <c r="V77"/>
      <c r="W77"/>
      <c r="X77"/>
      <c r="Y77"/>
      <c r="Z77"/>
      <c r="AA77"/>
      <c r="AB77"/>
      <c r="AC77"/>
    </row>
    <row r="78" spans="17:29" x14ac:dyDescent="0.3">
      <c r="Q78"/>
      <c r="R78"/>
      <c r="S78"/>
      <c r="T78"/>
      <c r="U78"/>
      <c r="V78"/>
      <c r="W78"/>
      <c r="X78"/>
      <c r="Y78"/>
      <c r="Z78"/>
      <c r="AA78"/>
      <c r="AB78"/>
      <c r="AC78"/>
    </row>
    <row r="79" spans="17:29" x14ac:dyDescent="0.3">
      <c r="Q79"/>
      <c r="R79"/>
      <c r="S79"/>
      <c r="T79"/>
      <c r="U79"/>
      <c r="V79"/>
      <c r="W79"/>
      <c r="X79"/>
      <c r="Y79"/>
      <c r="Z79"/>
      <c r="AA79"/>
      <c r="AB79"/>
      <c r="AC79"/>
    </row>
    <row r="80" spans="17:29" x14ac:dyDescent="0.3">
      <c r="Q80"/>
      <c r="R80"/>
      <c r="S80"/>
      <c r="T80"/>
      <c r="U80"/>
      <c r="V80"/>
      <c r="W80"/>
      <c r="X80"/>
      <c r="Y80"/>
      <c r="Z80"/>
      <c r="AA80"/>
      <c r="AB80"/>
      <c r="AC80"/>
    </row>
    <row r="81" spans="17:29" x14ac:dyDescent="0.3">
      <c r="Q81"/>
      <c r="R81"/>
      <c r="S81"/>
      <c r="T81"/>
      <c r="U81"/>
      <c r="V81"/>
      <c r="W81"/>
      <c r="X81"/>
      <c r="Y81"/>
      <c r="Z81"/>
      <c r="AA81"/>
      <c r="AB81"/>
      <c r="AC81"/>
    </row>
    <row r="82" spans="17:29" x14ac:dyDescent="0.3">
      <c r="Q82"/>
      <c r="R82"/>
      <c r="S82"/>
      <c r="T82"/>
      <c r="U82"/>
      <c r="V82"/>
      <c r="W82"/>
      <c r="X82"/>
      <c r="Y82"/>
      <c r="Z82"/>
      <c r="AA82"/>
      <c r="AB82"/>
      <c r="AC82"/>
    </row>
    <row r="83" spans="17:29" x14ac:dyDescent="0.3">
      <c r="Q83"/>
      <c r="R83"/>
      <c r="S83"/>
      <c r="T83"/>
      <c r="U83"/>
      <c r="V83"/>
      <c r="W83"/>
      <c r="X83"/>
      <c r="Y83"/>
      <c r="Z83"/>
      <c r="AA83"/>
      <c r="AB83"/>
      <c r="AC83"/>
    </row>
    <row r="84" spans="17:29" x14ac:dyDescent="0.3">
      <c r="Q84"/>
      <c r="R84"/>
      <c r="S84"/>
      <c r="T84"/>
      <c r="U84"/>
      <c r="V84"/>
      <c r="W84"/>
      <c r="X84"/>
      <c r="Y84"/>
      <c r="Z84"/>
      <c r="AA84"/>
      <c r="AB84"/>
      <c r="AC84"/>
    </row>
    <row r="85" spans="17:29" x14ac:dyDescent="0.3">
      <c r="Q85"/>
      <c r="R85"/>
      <c r="S85"/>
      <c r="T85"/>
      <c r="U85"/>
      <c r="V85"/>
      <c r="W85"/>
      <c r="X85"/>
      <c r="Y85"/>
      <c r="Z85"/>
      <c r="AA85"/>
      <c r="AB85"/>
      <c r="AC85"/>
    </row>
    <row r="86" spans="17:29" x14ac:dyDescent="0.3">
      <c r="Q86"/>
      <c r="R86"/>
      <c r="S86"/>
      <c r="T86"/>
      <c r="U86"/>
      <c r="V86"/>
      <c r="W86"/>
      <c r="X86"/>
      <c r="Y86"/>
      <c r="Z86"/>
      <c r="AA86"/>
      <c r="AB86"/>
      <c r="AC86"/>
    </row>
    <row r="87" spans="17:29" x14ac:dyDescent="0.3">
      <c r="Q87"/>
      <c r="R87"/>
      <c r="S87"/>
      <c r="T87"/>
      <c r="U87"/>
      <c r="V87"/>
      <c r="W87"/>
      <c r="X87"/>
      <c r="Y87"/>
      <c r="Z87"/>
      <c r="AA87"/>
      <c r="AB87"/>
      <c r="AC87"/>
    </row>
    <row r="88" spans="17:29" x14ac:dyDescent="0.3">
      <c r="Q88"/>
      <c r="R88"/>
      <c r="S88"/>
      <c r="T88"/>
      <c r="U88"/>
      <c r="V88"/>
      <c r="W88"/>
      <c r="X88"/>
      <c r="Y88"/>
      <c r="Z88"/>
      <c r="AA88"/>
      <c r="AB88"/>
      <c r="AC88"/>
    </row>
    <row r="89" spans="17:29" x14ac:dyDescent="0.3">
      <c r="Q89"/>
      <c r="R89"/>
      <c r="S89"/>
      <c r="T89"/>
      <c r="U89"/>
      <c r="V89"/>
      <c r="W89"/>
      <c r="X89"/>
      <c r="Y89"/>
      <c r="Z89"/>
      <c r="AA89"/>
      <c r="AB89"/>
      <c r="AC89"/>
    </row>
    <row r="90" spans="17:29" x14ac:dyDescent="0.3">
      <c r="Q90"/>
      <c r="R90"/>
      <c r="S90"/>
      <c r="T90"/>
      <c r="U90"/>
      <c r="V90"/>
      <c r="W90"/>
      <c r="X90"/>
      <c r="Y90"/>
      <c r="Z90"/>
      <c r="AA90"/>
      <c r="AB90"/>
      <c r="AC90"/>
    </row>
    <row r="91" spans="17:29" x14ac:dyDescent="0.3">
      <c r="Q91"/>
      <c r="R91"/>
      <c r="S91"/>
      <c r="T91"/>
      <c r="U91"/>
      <c r="V91"/>
      <c r="W91"/>
      <c r="X91"/>
      <c r="Y91"/>
      <c r="Z91"/>
      <c r="AA91"/>
      <c r="AB91"/>
      <c r="AC91"/>
    </row>
    <row r="92" spans="17:29" x14ac:dyDescent="0.3">
      <c r="Q92"/>
      <c r="R92"/>
      <c r="S92"/>
      <c r="T92"/>
      <c r="U92"/>
      <c r="V92"/>
      <c r="W92"/>
      <c r="X92"/>
      <c r="Y92"/>
      <c r="Z92"/>
      <c r="AA92"/>
      <c r="AB92"/>
      <c r="AC92"/>
    </row>
    <row r="93" spans="17:29" x14ac:dyDescent="0.3">
      <c r="Q93"/>
      <c r="R93"/>
      <c r="S93"/>
      <c r="T93"/>
      <c r="U93"/>
      <c r="V93"/>
      <c r="W93"/>
      <c r="X93"/>
      <c r="Y93"/>
      <c r="Z93"/>
      <c r="AA93"/>
      <c r="AB93"/>
      <c r="AC93"/>
    </row>
    <row r="94" spans="17:29" x14ac:dyDescent="0.3">
      <c r="Q94"/>
      <c r="R94"/>
      <c r="S94"/>
      <c r="T94"/>
      <c r="U94"/>
      <c r="V94"/>
      <c r="W94"/>
      <c r="X94"/>
      <c r="Y94"/>
      <c r="Z94"/>
      <c r="AA94"/>
      <c r="AB94"/>
      <c r="AC94"/>
    </row>
    <row r="95" spans="17:29" x14ac:dyDescent="0.3">
      <c r="Q95"/>
      <c r="R95"/>
      <c r="S95"/>
      <c r="T95"/>
      <c r="U95"/>
      <c r="V95"/>
      <c r="W95"/>
      <c r="X95"/>
      <c r="Y95"/>
      <c r="Z95"/>
      <c r="AA95"/>
      <c r="AB95"/>
      <c r="AC95"/>
    </row>
    <row r="96" spans="17:29" x14ac:dyDescent="0.3">
      <c r="Q96"/>
      <c r="R96"/>
      <c r="S96"/>
      <c r="T96"/>
      <c r="U96"/>
      <c r="V96"/>
      <c r="W96"/>
      <c r="X96"/>
      <c r="Y96"/>
      <c r="Z96"/>
      <c r="AA96"/>
      <c r="AB96"/>
      <c r="AC96"/>
    </row>
    <row r="97" spans="17:29" x14ac:dyDescent="0.3">
      <c r="Q97"/>
      <c r="R97"/>
      <c r="S97"/>
      <c r="T97"/>
      <c r="U97"/>
      <c r="V97"/>
      <c r="W97"/>
      <c r="X97"/>
      <c r="Y97"/>
      <c r="Z97"/>
      <c r="AA97"/>
      <c r="AB97"/>
      <c r="AC97"/>
    </row>
    <row r="98" spans="17:29" x14ac:dyDescent="0.3">
      <c r="Q98"/>
      <c r="R98"/>
      <c r="S98"/>
      <c r="T98"/>
      <c r="U98"/>
      <c r="V98"/>
      <c r="W98"/>
      <c r="X98"/>
      <c r="Y98"/>
      <c r="Z98"/>
      <c r="AA98"/>
      <c r="AB98"/>
      <c r="AC98"/>
    </row>
    <row r="99" spans="17:29" x14ac:dyDescent="0.3">
      <c r="Q99"/>
      <c r="R99"/>
      <c r="S99"/>
      <c r="T99"/>
      <c r="U99"/>
      <c r="V99"/>
      <c r="W99"/>
      <c r="X99"/>
      <c r="Y99"/>
      <c r="Z99"/>
      <c r="AA99"/>
      <c r="AB99"/>
      <c r="AC99"/>
    </row>
    <row r="100" spans="17:29" x14ac:dyDescent="0.3">
      <c r="Q100"/>
      <c r="R100"/>
      <c r="S100"/>
      <c r="T100"/>
      <c r="U100"/>
      <c r="V100"/>
      <c r="W100"/>
      <c r="X100"/>
      <c r="Y100"/>
      <c r="Z100"/>
      <c r="AA100"/>
      <c r="AB100"/>
      <c r="AC100"/>
    </row>
    <row r="101" spans="17:29" x14ac:dyDescent="0.3">
      <c r="Q101"/>
      <c r="R101"/>
      <c r="S101"/>
      <c r="T101"/>
      <c r="U101"/>
      <c r="V101"/>
      <c r="W101"/>
      <c r="X101"/>
      <c r="Y101"/>
      <c r="Z101"/>
      <c r="AA101"/>
      <c r="AB101"/>
      <c r="AC101"/>
    </row>
    <row r="102" spans="17:29" x14ac:dyDescent="0.3">
      <c r="Q102"/>
      <c r="R102"/>
      <c r="S102"/>
      <c r="T102"/>
      <c r="U102"/>
      <c r="V102"/>
      <c r="W102"/>
      <c r="X102"/>
      <c r="Y102"/>
      <c r="Z102"/>
      <c r="AA102"/>
      <c r="AB102"/>
      <c r="AC102"/>
    </row>
    <row r="103" spans="17:29" x14ac:dyDescent="0.3">
      <c r="Q103"/>
      <c r="R103"/>
      <c r="S103"/>
      <c r="T103"/>
      <c r="U103"/>
      <c r="V103"/>
      <c r="W103"/>
      <c r="X103"/>
      <c r="Y103"/>
      <c r="Z103"/>
      <c r="AA103"/>
      <c r="AB103"/>
      <c r="AC103"/>
    </row>
    <row r="104" spans="17:29" x14ac:dyDescent="0.3">
      <c r="Q104"/>
      <c r="R104"/>
      <c r="S104"/>
      <c r="T104"/>
      <c r="U104"/>
      <c r="V104"/>
      <c r="W104"/>
      <c r="X104"/>
      <c r="Y104"/>
      <c r="Z104"/>
      <c r="AA104"/>
      <c r="AB104"/>
      <c r="AC104"/>
    </row>
    <row r="105" spans="17:29" x14ac:dyDescent="0.3">
      <c r="Q105"/>
      <c r="R105"/>
      <c r="S105"/>
      <c r="T105"/>
      <c r="U105"/>
      <c r="V105"/>
      <c r="W105"/>
      <c r="X105"/>
      <c r="Y105"/>
      <c r="Z105"/>
      <c r="AA105"/>
      <c r="AB105"/>
      <c r="AC105"/>
    </row>
    <row r="106" spans="17:29" x14ac:dyDescent="0.3">
      <c r="Q106"/>
      <c r="R106"/>
      <c r="S106"/>
      <c r="T106"/>
      <c r="U106"/>
      <c r="V106"/>
      <c r="W106"/>
      <c r="X106"/>
      <c r="Y106"/>
      <c r="Z106"/>
      <c r="AA106"/>
      <c r="AB106"/>
      <c r="AC106"/>
    </row>
    <row r="107" spans="17:29" x14ac:dyDescent="0.3">
      <c r="Q107"/>
      <c r="R107"/>
      <c r="S107"/>
      <c r="T107"/>
      <c r="U107"/>
      <c r="V107"/>
      <c r="W107"/>
      <c r="X107"/>
      <c r="Y107"/>
      <c r="Z107"/>
      <c r="AA107"/>
      <c r="AB107"/>
      <c r="AC107"/>
    </row>
    <row r="108" spans="17:29" x14ac:dyDescent="0.3">
      <c r="Q108"/>
      <c r="R108"/>
      <c r="S108"/>
      <c r="T108"/>
      <c r="U108"/>
      <c r="V108"/>
      <c r="W108"/>
      <c r="X108"/>
      <c r="Y108"/>
      <c r="Z108"/>
      <c r="AA108"/>
      <c r="AB108"/>
      <c r="AC108"/>
    </row>
    <row r="109" spans="17:29" x14ac:dyDescent="0.3">
      <c r="Q109"/>
      <c r="R109"/>
      <c r="S109"/>
      <c r="T109"/>
      <c r="U109"/>
      <c r="V109"/>
      <c r="W109"/>
      <c r="X109"/>
      <c r="Y109"/>
      <c r="Z109"/>
      <c r="AA109"/>
      <c r="AB109"/>
      <c r="AC109"/>
    </row>
    <row r="110" spans="17:29" x14ac:dyDescent="0.3">
      <c r="Q110"/>
      <c r="R110"/>
      <c r="S110"/>
      <c r="T110"/>
      <c r="U110"/>
      <c r="V110"/>
      <c r="W110"/>
      <c r="X110"/>
      <c r="Y110"/>
      <c r="Z110"/>
      <c r="AA110"/>
      <c r="AB110"/>
      <c r="AC110"/>
    </row>
    <row r="111" spans="17:29" x14ac:dyDescent="0.3">
      <c r="Q111"/>
      <c r="R111"/>
      <c r="S111"/>
      <c r="T111"/>
      <c r="U111"/>
      <c r="V111"/>
      <c r="W111"/>
      <c r="X111"/>
      <c r="Y111"/>
      <c r="Z111"/>
      <c r="AA111"/>
      <c r="AB111"/>
      <c r="AC111"/>
    </row>
    <row r="112" spans="17:29" x14ac:dyDescent="0.3">
      <c r="Q112"/>
      <c r="R112"/>
      <c r="S112"/>
      <c r="T112"/>
      <c r="U112"/>
      <c r="V112"/>
      <c r="W112"/>
      <c r="X112"/>
      <c r="Y112"/>
      <c r="Z112"/>
      <c r="AA112"/>
      <c r="AB112"/>
      <c r="AC112"/>
    </row>
    <row r="113" spans="17:29" x14ac:dyDescent="0.3">
      <c r="Q113"/>
      <c r="R113"/>
      <c r="S113"/>
      <c r="T113"/>
      <c r="U113"/>
      <c r="V113"/>
      <c r="W113"/>
      <c r="X113"/>
      <c r="Y113"/>
      <c r="Z113"/>
      <c r="AA113"/>
      <c r="AB113"/>
      <c r="AC113"/>
    </row>
    <row r="114" spans="17:29" x14ac:dyDescent="0.3">
      <c r="Q114"/>
      <c r="R114"/>
      <c r="S114"/>
      <c r="T114"/>
      <c r="U114"/>
      <c r="V114"/>
      <c r="W114"/>
      <c r="X114"/>
      <c r="Y114"/>
      <c r="Z114"/>
      <c r="AA114"/>
      <c r="AB114"/>
      <c r="AC114"/>
    </row>
    <row r="115" spans="17:29" x14ac:dyDescent="0.3">
      <c r="Q115"/>
      <c r="R115"/>
      <c r="S115"/>
      <c r="T115"/>
      <c r="U115"/>
      <c r="V115"/>
      <c r="W115"/>
      <c r="X115"/>
      <c r="Y115"/>
      <c r="Z115"/>
      <c r="AA115"/>
      <c r="AB115"/>
      <c r="AC115"/>
    </row>
    <row r="116" spans="17:29" x14ac:dyDescent="0.3">
      <c r="Q116"/>
      <c r="R116"/>
      <c r="S116"/>
      <c r="T116"/>
      <c r="U116"/>
      <c r="V116"/>
      <c r="W116"/>
      <c r="X116"/>
      <c r="Y116"/>
      <c r="Z116"/>
      <c r="AA116"/>
      <c r="AB116"/>
      <c r="AC116"/>
    </row>
    <row r="117" spans="17:29" x14ac:dyDescent="0.3">
      <c r="Q117"/>
      <c r="R117"/>
      <c r="S117"/>
      <c r="T117"/>
      <c r="U117"/>
      <c r="V117"/>
      <c r="W117"/>
      <c r="X117"/>
      <c r="Y117"/>
      <c r="Z117"/>
      <c r="AA117"/>
      <c r="AB117"/>
      <c r="AC117"/>
    </row>
    <row r="118" spans="17:29" x14ac:dyDescent="0.3">
      <c r="Q118"/>
      <c r="R118"/>
      <c r="S118"/>
      <c r="T118"/>
      <c r="U118"/>
      <c r="V118"/>
      <c r="W118"/>
      <c r="X118"/>
      <c r="Y118"/>
      <c r="Z118"/>
      <c r="AA118"/>
      <c r="AB118"/>
      <c r="AC118"/>
    </row>
    <row r="119" spans="17:29" x14ac:dyDescent="0.3">
      <c r="Q119"/>
      <c r="R119"/>
      <c r="S119"/>
      <c r="T119"/>
      <c r="U119"/>
      <c r="V119"/>
      <c r="W119"/>
      <c r="X119"/>
      <c r="Y119"/>
      <c r="Z119"/>
      <c r="AA119"/>
      <c r="AB119"/>
      <c r="AC119"/>
    </row>
    <row r="120" spans="17:29" x14ac:dyDescent="0.3">
      <c r="Q120"/>
      <c r="R120"/>
      <c r="S120"/>
      <c r="T120"/>
      <c r="U120"/>
      <c r="V120"/>
      <c r="W120"/>
      <c r="X120"/>
      <c r="Y120"/>
      <c r="Z120"/>
      <c r="AA120"/>
      <c r="AB120"/>
      <c r="AC120"/>
    </row>
    <row r="121" spans="17:29" x14ac:dyDescent="0.3">
      <c r="Q121"/>
      <c r="R121"/>
      <c r="S121"/>
      <c r="T121"/>
      <c r="U121"/>
      <c r="V121"/>
      <c r="W121"/>
      <c r="X121"/>
      <c r="Y121"/>
      <c r="Z121"/>
      <c r="AA121"/>
      <c r="AB121"/>
      <c r="AC121"/>
    </row>
    <row r="122" spans="17:29" x14ac:dyDescent="0.3">
      <c r="Q122"/>
      <c r="R122"/>
      <c r="S122"/>
      <c r="T122"/>
      <c r="U122"/>
      <c r="V122"/>
      <c r="W122"/>
      <c r="X122"/>
      <c r="Y122"/>
      <c r="Z122"/>
      <c r="AA122"/>
      <c r="AB122"/>
      <c r="AC122"/>
    </row>
    <row r="123" spans="17:29" x14ac:dyDescent="0.3">
      <c r="Q123"/>
      <c r="R123"/>
      <c r="S123"/>
      <c r="T123"/>
      <c r="U123"/>
      <c r="V123"/>
      <c r="W123"/>
      <c r="X123"/>
      <c r="Y123"/>
      <c r="Z123"/>
      <c r="AA123"/>
      <c r="AB123"/>
      <c r="AC123"/>
    </row>
    <row r="124" spans="17:29" x14ac:dyDescent="0.3">
      <c r="Q124"/>
      <c r="R124"/>
      <c r="S124"/>
      <c r="T124"/>
      <c r="U124"/>
      <c r="V124"/>
      <c r="W124"/>
      <c r="X124"/>
      <c r="Y124"/>
      <c r="Z124"/>
      <c r="AA124"/>
      <c r="AB124"/>
      <c r="AC124"/>
    </row>
    <row r="125" spans="17:29" x14ac:dyDescent="0.3">
      <c r="Q125"/>
      <c r="R125"/>
      <c r="S125"/>
      <c r="T125"/>
      <c r="U125"/>
      <c r="V125"/>
      <c r="W125"/>
      <c r="X125"/>
      <c r="Y125"/>
      <c r="Z125"/>
      <c r="AA125"/>
      <c r="AB125"/>
      <c r="AC125"/>
    </row>
    <row r="126" spans="17:29" x14ac:dyDescent="0.3">
      <c r="Q126"/>
      <c r="R126"/>
      <c r="S126"/>
      <c r="T126"/>
      <c r="U126"/>
      <c r="V126"/>
      <c r="W126"/>
      <c r="X126"/>
      <c r="Y126"/>
      <c r="Z126"/>
      <c r="AA126"/>
      <c r="AB126"/>
      <c r="AC126"/>
    </row>
    <row r="127" spans="17:29" x14ac:dyDescent="0.3">
      <c r="Q127"/>
      <c r="R127"/>
      <c r="S127"/>
      <c r="T127"/>
      <c r="U127"/>
      <c r="V127"/>
      <c r="W127"/>
      <c r="X127"/>
      <c r="Y127"/>
      <c r="Z127"/>
      <c r="AA127"/>
      <c r="AB127"/>
      <c r="AC127"/>
    </row>
    <row r="128" spans="17:29" x14ac:dyDescent="0.3">
      <c r="Q128"/>
      <c r="R128"/>
      <c r="S128"/>
      <c r="T128"/>
      <c r="U128"/>
      <c r="V128"/>
      <c r="W128"/>
      <c r="X128"/>
      <c r="Y128"/>
      <c r="Z128"/>
      <c r="AA128"/>
      <c r="AB128"/>
      <c r="AC128"/>
    </row>
    <row r="129" spans="17:29" x14ac:dyDescent="0.3">
      <c r="Q129"/>
      <c r="R129"/>
      <c r="S129"/>
      <c r="T129"/>
      <c r="U129"/>
      <c r="V129"/>
      <c r="W129"/>
      <c r="X129"/>
      <c r="Y129"/>
      <c r="Z129"/>
      <c r="AA129"/>
      <c r="AB129"/>
      <c r="AC129"/>
    </row>
    <row r="130" spans="17:29" x14ac:dyDescent="0.3">
      <c r="Q130"/>
      <c r="R130"/>
      <c r="S130"/>
      <c r="T130"/>
      <c r="U130"/>
      <c r="V130"/>
      <c r="W130"/>
      <c r="X130"/>
      <c r="Y130"/>
      <c r="Z130"/>
      <c r="AA130"/>
      <c r="AB130"/>
      <c r="AC130"/>
    </row>
    <row r="131" spans="17:29" x14ac:dyDescent="0.3">
      <c r="Q131"/>
      <c r="R131"/>
      <c r="S131"/>
      <c r="T131"/>
      <c r="U131"/>
      <c r="V131"/>
      <c r="W131"/>
      <c r="X131"/>
      <c r="Y131"/>
      <c r="Z131"/>
      <c r="AA131"/>
      <c r="AB131"/>
      <c r="AC131"/>
    </row>
    <row r="132" spans="17:29" x14ac:dyDescent="0.3">
      <c r="Q132"/>
      <c r="R132"/>
      <c r="S132"/>
      <c r="T132"/>
      <c r="U132"/>
      <c r="V132"/>
      <c r="W132"/>
      <c r="X132"/>
      <c r="Y132"/>
      <c r="Z132"/>
      <c r="AA132"/>
      <c r="AB132"/>
      <c r="AC132"/>
    </row>
    <row r="133" spans="17:29" x14ac:dyDescent="0.3">
      <c r="Q133"/>
      <c r="R133"/>
      <c r="S133"/>
      <c r="T133"/>
      <c r="U133"/>
      <c r="V133"/>
      <c r="W133"/>
      <c r="X133"/>
      <c r="Y133"/>
      <c r="Z133"/>
      <c r="AA133"/>
      <c r="AB133"/>
      <c r="AC133"/>
    </row>
    <row r="134" spans="17:29" x14ac:dyDescent="0.3">
      <c r="Q134"/>
      <c r="R134"/>
      <c r="S134"/>
      <c r="T134"/>
      <c r="U134"/>
      <c r="V134"/>
      <c r="W134"/>
      <c r="X134"/>
      <c r="Y134"/>
      <c r="Z134"/>
      <c r="AA134"/>
      <c r="AB134"/>
      <c r="AC134"/>
    </row>
    <row r="135" spans="17:29" x14ac:dyDescent="0.3">
      <c r="Q135"/>
      <c r="R135"/>
      <c r="S135"/>
      <c r="T135"/>
      <c r="U135"/>
      <c r="V135"/>
      <c r="W135"/>
      <c r="X135"/>
      <c r="Y135"/>
      <c r="Z135"/>
      <c r="AA135"/>
      <c r="AB135"/>
      <c r="AC135"/>
    </row>
    <row r="136" spans="17:29" x14ac:dyDescent="0.3">
      <c r="Q136"/>
      <c r="R136"/>
      <c r="S136"/>
      <c r="T136"/>
      <c r="U136"/>
      <c r="V136"/>
      <c r="W136"/>
      <c r="X136"/>
      <c r="Y136"/>
      <c r="Z136"/>
      <c r="AA136"/>
      <c r="AB136"/>
      <c r="AC136"/>
    </row>
    <row r="137" spans="17:29" x14ac:dyDescent="0.3">
      <c r="Q137"/>
      <c r="R137"/>
      <c r="S137"/>
      <c r="T137"/>
      <c r="U137"/>
      <c r="V137"/>
      <c r="W137"/>
      <c r="X137"/>
      <c r="Y137"/>
      <c r="Z137"/>
      <c r="AA137"/>
      <c r="AB137"/>
      <c r="AC137"/>
    </row>
    <row r="138" spans="17:29" x14ac:dyDescent="0.3">
      <c r="Q138"/>
      <c r="R138"/>
      <c r="S138"/>
      <c r="T138"/>
      <c r="U138"/>
      <c r="V138"/>
      <c r="W138"/>
      <c r="X138"/>
      <c r="Y138"/>
      <c r="Z138"/>
      <c r="AA138"/>
      <c r="AB138"/>
      <c r="AC138"/>
    </row>
    <row r="139" spans="17:29" x14ac:dyDescent="0.3">
      <c r="Q139"/>
      <c r="R139"/>
      <c r="S139"/>
      <c r="T139"/>
      <c r="U139"/>
      <c r="V139"/>
      <c r="W139"/>
      <c r="X139"/>
      <c r="Y139"/>
      <c r="Z139"/>
      <c r="AA139"/>
      <c r="AB139"/>
      <c r="AC139"/>
    </row>
    <row r="140" spans="17:29" x14ac:dyDescent="0.3">
      <c r="Q140"/>
      <c r="R140"/>
      <c r="S140"/>
      <c r="T140"/>
      <c r="U140"/>
      <c r="V140"/>
      <c r="W140"/>
      <c r="X140"/>
      <c r="Y140"/>
      <c r="Z140"/>
      <c r="AA140"/>
      <c r="AB140"/>
      <c r="AC140"/>
    </row>
    <row r="141" spans="17:29" x14ac:dyDescent="0.3">
      <c r="Q141"/>
      <c r="R141"/>
      <c r="S141"/>
      <c r="T141"/>
      <c r="U141"/>
      <c r="V141"/>
      <c r="W141"/>
      <c r="X141"/>
      <c r="Y141"/>
      <c r="Z141"/>
      <c r="AA141"/>
      <c r="AB141"/>
      <c r="AC141"/>
    </row>
    <row r="142" spans="17:29" x14ac:dyDescent="0.3">
      <c r="Q142"/>
      <c r="R142"/>
      <c r="S142"/>
      <c r="T142"/>
      <c r="U142"/>
      <c r="V142"/>
      <c r="W142"/>
      <c r="X142"/>
      <c r="Y142"/>
      <c r="Z142"/>
      <c r="AA142"/>
      <c r="AB142"/>
      <c r="AC142"/>
    </row>
    <row r="143" spans="17:29" x14ac:dyDescent="0.3">
      <c r="Q143"/>
      <c r="R143"/>
      <c r="S143"/>
      <c r="T143"/>
      <c r="U143"/>
      <c r="V143"/>
      <c r="W143"/>
      <c r="X143"/>
      <c r="Y143"/>
      <c r="Z143"/>
      <c r="AA143"/>
      <c r="AB143"/>
      <c r="AC143"/>
    </row>
    <row r="144" spans="17:29" x14ac:dyDescent="0.3">
      <c r="Q144"/>
      <c r="R144"/>
      <c r="S144"/>
      <c r="T144"/>
      <c r="U144"/>
      <c r="V144"/>
      <c r="W144"/>
      <c r="X144"/>
      <c r="Y144"/>
      <c r="Z144"/>
      <c r="AA144"/>
      <c r="AB144"/>
      <c r="AC144"/>
    </row>
    <row r="145" spans="17:29" x14ac:dyDescent="0.3">
      <c r="Q145"/>
      <c r="R145"/>
      <c r="S145"/>
      <c r="T145"/>
      <c r="U145"/>
      <c r="V145"/>
      <c r="W145"/>
      <c r="X145"/>
      <c r="Y145"/>
      <c r="Z145"/>
      <c r="AA145"/>
      <c r="AB145"/>
      <c r="AC145"/>
    </row>
    <row r="146" spans="17:29" x14ac:dyDescent="0.3">
      <c r="Q146"/>
      <c r="R146"/>
      <c r="S146"/>
      <c r="T146"/>
      <c r="U146"/>
      <c r="V146"/>
      <c r="W146"/>
      <c r="X146"/>
      <c r="Y146"/>
      <c r="Z146"/>
      <c r="AA146"/>
      <c r="AB146"/>
      <c r="AC146"/>
    </row>
    <row r="147" spans="17:29" x14ac:dyDescent="0.3">
      <c r="Q147"/>
      <c r="R147"/>
      <c r="S147"/>
      <c r="T147"/>
      <c r="U147"/>
      <c r="V147"/>
      <c r="W147"/>
      <c r="X147"/>
      <c r="Y147"/>
      <c r="Z147"/>
      <c r="AA147"/>
      <c r="AB147"/>
      <c r="AC147"/>
    </row>
    <row r="148" spans="17:29" x14ac:dyDescent="0.3">
      <c r="Q148"/>
      <c r="R148"/>
      <c r="S148"/>
      <c r="T148"/>
      <c r="U148"/>
      <c r="V148"/>
      <c r="W148"/>
      <c r="X148"/>
      <c r="Y148"/>
      <c r="Z148"/>
      <c r="AA148"/>
      <c r="AB148"/>
      <c r="AC148"/>
    </row>
    <row r="149" spans="17:29" x14ac:dyDescent="0.3">
      <c r="Q149"/>
      <c r="R149"/>
      <c r="S149"/>
      <c r="T149"/>
      <c r="U149"/>
      <c r="V149"/>
      <c r="W149"/>
      <c r="X149"/>
      <c r="Y149"/>
      <c r="Z149"/>
      <c r="AA149"/>
      <c r="AB149"/>
      <c r="AC149"/>
    </row>
    <row r="150" spans="17:29" x14ac:dyDescent="0.3">
      <c r="Q150"/>
      <c r="R150"/>
      <c r="S150"/>
      <c r="T150"/>
      <c r="U150"/>
      <c r="V150"/>
      <c r="W150"/>
      <c r="X150"/>
      <c r="Y150"/>
      <c r="Z150"/>
      <c r="AA150"/>
      <c r="AB150"/>
      <c r="AC150"/>
    </row>
    <row r="151" spans="17:29" x14ac:dyDescent="0.3">
      <c r="Q151"/>
      <c r="R151"/>
      <c r="S151"/>
      <c r="T151"/>
      <c r="U151"/>
      <c r="V151"/>
      <c r="W151"/>
      <c r="X151"/>
      <c r="Y151"/>
      <c r="Z151"/>
      <c r="AA151"/>
      <c r="AB151"/>
      <c r="AC151"/>
    </row>
    <row r="152" spans="17:29" x14ac:dyDescent="0.3">
      <c r="Q152"/>
      <c r="R152"/>
      <c r="S152"/>
      <c r="T152"/>
      <c r="U152"/>
      <c r="V152"/>
      <c r="W152"/>
      <c r="X152"/>
      <c r="Y152"/>
      <c r="Z152"/>
      <c r="AA152"/>
      <c r="AB152"/>
      <c r="AC152"/>
    </row>
    <row r="153" spans="17:29" x14ac:dyDescent="0.3">
      <c r="Q153"/>
      <c r="R153"/>
      <c r="S153"/>
      <c r="T153"/>
      <c r="U153"/>
      <c r="V153"/>
      <c r="W153"/>
      <c r="X153"/>
      <c r="Y153"/>
      <c r="Z153"/>
      <c r="AA153"/>
      <c r="AB153"/>
      <c r="AC153"/>
    </row>
    <row r="154" spans="17:29" x14ac:dyDescent="0.3">
      <c r="Q154"/>
      <c r="R154"/>
      <c r="S154"/>
      <c r="T154"/>
      <c r="U154"/>
      <c r="V154"/>
      <c r="W154"/>
      <c r="X154"/>
      <c r="Y154"/>
      <c r="Z154"/>
      <c r="AA154"/>
      <c r="AB154"/>
      <c r="AC154"/>
    </row>
    <row r="155" spans="17:29" x14ac:dyDescent="0.3">
      <c r="Q155"/>
      <c r="R155"/>
      <c r="S155"/>
      <c r="T155"/>
      <c r="U155"/>
      <c r="V155"/>
      <c r="W155"/>
      <c r="X155"/>
      <c r="Y155"/>
      <c r="Z155"/>
      <c r="AA155"/>
      <c r="AB155"/>
      <c r="AC155"/>
    </row>
    <row r="156" spans="17:29" x14ac:dyDescent="0.3">
      <c r="Q156"/>
      <c r="R156"/>
      <c r="S156"/>
      <c r="T156"/>
      <c r="U156"/>
      <c r="V156"/>
      <c r="W156"/>
      <c r="X156"/>
      <c r="Y156"/>
      <c r="Z156"/>
      <c r="AA156"/>
      <c r="AB156"/>
      <c r="AC156"/>
    </row>
    <row r="157" spans="17:29" x14ac:dyDescent="0.3">
      <c r="Q157"/>
      <c r="R157"/>
      <c r="S157"/>
      <c r="T157"/>
      <c r="U157"/>
      <c r="V157"/>
      <c r="W157"/>
      <c r="X157"/>
      <c r="Y157"/>
      <c r="Z157"/>
      <c r="AA157"/>
      <c r="AB157"/>
      <c r="AC157"/>
    </row>
    <row r="158" spans="17:29" x14ac:dyDescent="0.3">
      <c r="Q158"/>
      <c r="R158"/>
      <c r="S158"/>
      <c r="T158"/>
      <c r="U158"/>
      <c r="V158"/>
      <c r="W158"/>
      <c r="X158"/>
      <c r="Y158"/>
      <c r="Z158"/>
      <c r="AA158"/>
      <c r="AB158"/>
      <c r="AC158"/>
    </row>
    <row r="159" spans="17:29" x14ac:dyDescent="0.3">
      <c r="Q159"/>
      <c r="R159"/>
      <c r="S159"/>
      <c r="T159"/>
      <c r="U159"/>
      <c r="V159"/>
      <c r="W159"/>
      <c r="X159"/>
      <c r="Y159"/>
      <c r="Z159"/>
      <c r="AA159"/>
      <c r="AB159"/>
      <c r="AC159"/>
    </row>
    <row r="160" spans="17:29" x14ac:dyDescent="0.3">
      <c r="Q160"/>
      <c r="R160"/>
      <c r="S160"/>
      <c r="T160"/>
      <c r="U160"/>
      <c r="V160"/>
      <c r="W160"/>
      <c r="X160"/>
      <c r="Y160"/>
      <c r="Z160"/>
      <c r="AA160"/>
      <c r="AB160"/>
      <c r="AC160"/>
    </row>
    <row r="161" spans="17:29" x14ac:dyDescent="0.3">
      <c r="Q161"/>
      <c r="R161"/>
      <c r="S161"/>
      <c r="T161"/>
      <c r="U161"/>
      <c r="V161"/>
      <c r="W161"/>
      <c r="X161"/>
      <c r="Y161"/>
      <c r="Z161"/>
      <c r="AA161"/>
      <c r="AB161"/>
      <c r="AC161"/>
    </row>
    <row r="162" spans="17:29" x14ac:dyDescent="0.3">
      <c r="Q162"/>
      <c r="R162"/>
      <c r="S162"/>
      <c r="T162"/>
      <c r="U162"/>
      <c r="V162"/>
      <c r="W162"/>
      <c r="X162"/>
      <c r="Y162"/>
      <c r="Z162"/>
      <c r="AA162"/>
      <c r="AB162"/>
      <c r="AC162"/>
    </row>
    <row r="163" spans="17:29" x14ac:dyDescent="0.3">
      <c r="Q163"/>
      <c r="R163"/>
      <c r="S163"/>
      <c r="T163"/>
      <c r="U163"/>
      <c r="V163"/>
      <c r="W163"/>
      <c r="X163"/>
      <c r="Y163"/>
      <c r="Z163"/>
      <c r="AA163"/>
      <c r="AB163"/>
      <c r="AC163"/>
    </row>
    <row r="164" spans="17:29" x14ac:dyDescent="0.3">
      <c r="Q164"/>
      <c r="R164"/>
      <c r="S164"/>
      <c r="T164"/>
      <c r="U164"/>
      <c r="V164"/>
      <c r="W164"/>
      <c r="X164"/>
      <c r="Y164"/>
      <c r="Z164"/>
      <c r="AA164"/>
      <c r="AB164"/>
      <c r="AC164"/>
    </row>
    <row r="165" spans="17:29" x14ac:dyDescent="0.3">
      <c r="Q165"/>
      <c r="R165"/>
      <c r="S165"/>
      <c r="T165"/>
      <c r="U165"/>
      <c r="V165"/>
      <c r="W165"/>
      <c r="X165"/>
      <c r="Y165"/>
      <c r="Z165"/>
      <c r="AA165"/>
      <c r="AB165"/>
      <c r="AC165"/>
    </row>
    <row r="166" spans="17:29" x14ac:dyDescent="0.3">
      <c r="Q166"/>
      <c r="R166"/>
      <c r="S166"/>
      <c r="T166"/>
      <c r="U166"/>
      <c r="V166"/>
      <c r="W166"/>
      <c r="X166"/>
      <c r="Y166"/>
      <c r="Z166"/>
      <c r="AA166"/>
      <c r="AB166"/>
      <c r="AC166"/>
    </row>
    <row r="167" spans="17:29" x14ac:dyDescent="0.3">
      <c r="Q167"/>
      <c r="R167"/>
      <c r="S167"/>
      <c r="T167"/>
      <c r="U167"/>
      <c r="V167"/>
      <c r="W167"/>
      <c r="X167"/>
      <c r="Y167"/>
      <c r="Z167"/>
      <c r="AA167"/>
      <c r="AB167"/>
      <c r="AC167"/>
    </row>
    <row r="168" spans="17:29" x14ac:dyDescent="0.3">
      <c r="Q168"/>
      <c r="R168"/>
      <c r="S168"/>
      <c r="T168"/>
      <c r="U168"/>
      <c r="V168"/>
      <c r="W168"/>
      <c r="X168"/>
      <c r="Y168"/>
      <c r="Z168"/>
      <c r="AA168"/>
      <c r="AB168"/>
      <c r="AC168"/>
    </row>
    <row r="169" spans="17:29" x14ac:dyDescent="0.3">
      <c r="Q169"/>
      <c r="R169"/>
      <c r="S169"/>
      <c r="T169"/>
      <c r="U169"/>
      <c r="V169"/>
      <c r="W169"/>
      <c r="X169"/>
      <c r="Y169"/>
      <c r="Z169"/>
      <c r="AA169"/>
      <c r="AB169"/>
      <c r="AC169"/>
    </row>
    <row r="170" spans="17:29" x14ac:dyDescent="0.3">
      <c r="Q170"/>
      <c r="R170"/>
      <c r="S170"/>
      <c r="T170"/>
      <c r="U170"/>
      <c r="V170"/>
      <c r="W170"/>
      <c r="X170"/>
      <c r="Y170"/>
      <c r="Z170"/>
      <c r="AA170"/>
      <c r="AB170"/>
      <c r="AC170"/>
    </row>
    <row r="171" spans="17:29" x14ac:dyDescent="0.3">
      <c r="Q171"/>
      <c r="R171"/>
      <c r="S171"/>
      <c r="T171"/>
      <c r="U171"/>
      <c r="V171"/>
      <c r="W171"/>
      <c r="X171"/>
      <c r="Y171"/>
      <c r="Z171"/>
      <c r="AA171"/>
      <c r="AB171"/>
      <c r="AC171"/>
    </row>
    <row r="172" spans="17:29" x14ac:dyDescent="0.3">
      <c r="Q172"/>
      <c r="R172"/>
      <c r="S172"/>
      <c r="T172"/>
      <c r="U172"/>
      <c r="V172"/>
      <c r="W172"/>
      <c r="X172"/>
      <c r="Y172"/>
      <c r="Z172"/>
      <c r="AA172"/>
      <c r="AB172"/>
      <c r="AC172"/>
    </row>
    <row r="173" spans="17:29" x14ac:dyDescent="0.3">
      <c r="Q173"/>
      <c r="R173"/>
      <c r="S173"/>
      <c r="T173"/>
      <c r="U173"/>
      <c r="V173"/>
      <c r="W173"/>
      <c r="X173"/>
      <c r="Y173"/>
      <c r="Z173"/>
      <c r="AA173"/>
      <c r="AB173"/>
      <c r="AC173"/>
    </row>
    <row r="174" spans="17:29" x14ac:dyDescent="0.3">
      <c r="Q174"/>
      <c r="R174"/>
      <c r="S174"/>
      <c r="T174"/>
      <c r="U174"/>
      <c r="V174"/>
      <c r="W174"/>
      <c r="X174"/>
      <c r="Y174"/>
      <c r="Z174"/>
      <c r="AA174"/>
      <c r="AB174"/>
      <c r="AC174"/>
    </row>
    <row r="175" spans="17:29" x14ac:dyDescent="0.3">
      <c r="Q175"/>
      <c r="R175"/>
      <c r="S175"/>
      <c r="T175"/>
      <c r="U175"/>
      <c r="V175"/>
      <c r="W175"/>
      <c r="X175"/>
      <c r="Y175"/>
      <c r="Z175"/>
      <c r="AA175"/>
      <c r="AB175"/>
      <c r="AC175"/>
    </row>
    <row r="176" spans="17:29" x14ac:dyDescent="0.3">
      <c r="Q176"/>
      <c r="R176"/>
      <c r="S176"/>
      <c r="T176"/>
      <c r="U176"/>
      <c r="V176"/>
      <c r="W176"/>
      <c r="X176"/>
      <c r="Y176"/>
      <c r="Z176"/>
      <c r="AA176"/>
      <c r="AB176"/>
      <c r="AC176"/>
    </row>
    <row r="177" spans="17:29" x14ac:dyDescent="0.3">
      <c r="Q177"/>
      <c r="R177"/>
      <c r="S177"/>
      <c r="T177"/>
      <c r="U177"/>
      <c r="V177"/>
      <c r="W177"/>
      <c r="X177"/>
      <c r="Y177"/>
      <c r="Z177"/>
      <c r="AA177"/>
      <c r="AB177"/>
      <c r="AC177"/>
    </row>
    <row r="178" spans="17:29" x14ac:dyDescent="0.3">
      <c r="Q178"/>
      <c r="R178"/>
      <c r="S178"/>
      <c r="T178"/>
      <c r="U178"/>
      <c r="V178"/>
      <c r="W178"/>
      <c r="X178"/>
      <c r="Y178"/>
      <c r="Z178"/>
      <c r="AA178"/>
      <c r="AB178"/>
      <c r="AC178"/>
    </row>
    <row r="179" spans="17:29" x14ac:dyDescent="0.3">
      <c r="Q179"/>
      <c r="R179"/>
      <c r="S179"/>
      <c r="T179"/>
      <c r="U179"/>
      <c r="V179"/>
      <c r="W179"/>
      <c r="X179"/>
      <c r="Y179"/>
      <c r="Z179"/>
      <c r="AA179"/>
      <c r="AB179"/>
      <c r="AC179"/>
    </row>
    <row r="180" spans="17:29" x14ac:dyDescent="0.3">
      <c r="Q180"/>
      <c r="R180"/>
      <c r="S180"/>
      <c r="T180"/>
      <c r="U180"/>
      <c r="V180"/>
      <c r="W180"/>
      <c r="X180"/>
      <c r="Y180"/>
      <c r="Z180"/>
      <c r="AA180"/>
      <c r="AB180"/>
      <c r="AC180"/>
    </row>
    <row r="181" spans="17:29" x14ac:dyDescent="0.3">
      <c r="Q181"/>
      <c r="R181"/>
      <c r="S181"/>
      <c r="T181"/>
      <c r="U181"/>
      <c r="V181"/>
      <c r="W181"/>
      <c r="X181"/>
      <c r="Y181"/>
      <c r="Z181"/>
      <c r="AA181"/>
      <c r="AB181"/>
      <c r="AC181"/>
    </row>
    <row r="182" spans="17:29" x14ac:dyDescent="0.3">
      <c r="Q182"/>
      <c r="R182"/>
      <c r="S182"/>
      <c r="T182"/>
      <c r="U182"/>
      <c r="V182"/>
      <c r="W182"/>
      <c r="X182"/>
      <c r="Y182"/>
      <c r="Z182"/>
      <c r="AA182"/>
      <c r="AB182"/>
      <c r="AC182"/>
    </row>
    <row r="183" spans="17:29" x14ac:dyDescent="0.3">
      <c r="Q183"/>
      <c r="R183"/>
      <c r="S183"/>
      <c r="T183"/>
      <c r="U183"/>
      <c r="V183"/>
      <c r="W183"/>
      <c r="X183"/>
      <c r="Y183"/>
      <c r="Z183"/>
      <c r="AA183"/>
      <c r="AB183"/>
      <c r="AC183"/>
    </row>
    <row r="184" spans="17:29" x14ac:dyDescent="0.3">
      <c r="Q184"/>
      <c r="R184"/>
      <c r="S184"/>
      <c r="T184"/>
      <c r="U184"/>
      <c r="V184"/>
      <c r="W184"/>
      <c r="X184"/>
      <c r="Y184"/>
      <c r="Z184"/>
      <c r="AA184"/>
      <c r="AB184"/>
      <c r="AC184"/>
    </row>
    <row r="185" spans="17:29" x14ac:dyDescent="0.3">
      <c r="Q185"/>
      <c r="R185"/>
      <c r="S185"/>
      <c r="T185"/>
      <c r="U185"/>
      <c r="V185"/>
      <c r="W185"/>
      <c r="X185"/>
      <c r="Y185"/>
      <c r="Z185"/>
      <c r="AA185"/>
      <c r="AB185"/>
      <c r="AC185"/>
    </row>
    <row r="186" spans="17:29" x14ac:dyDescent="0.3">
      <c r="Q186"/>
      <c r="R186"/>
      <c r="S186"/>
      <c r="T186"/>
      <c r="U186"/>
      <c r="V186"/>
      <c r="W186"/>
      <c r="X186"/>
      <c r="Y186"/>
      <c r="Z186"/>
      <c r="AA186"/>
      <c r="AB186"/>
      <c r="AC186"/>
    </row>
    <row r="187" spans="17:29" x14ac:dyDescent="0.3">
      <c r="Q187"/>
      <c r="R187"/>
      <c r="S187"/>
      <c r="T187"/>
      <c r="U187"/>
      <c r="V187"/>
      <c r="W187"/>
      <c r="X187"/>
      <c r="Y187"/>
      <c r="Z187"/>
      <c r="AA187"/>
      <c r="AB187"/>
      <c r="AC187"/>
    </row>
    <row r="188" spans="17:29" x14ac:dyDescent="0.3">
      <c r="Q188"/>
      <c r="R188"/>
      <c r="S188"/>
      <c r="T188"/>
      <c r="U188"/>
      <c r="V188"/>
      <c r="W188"/>
      <c r="X188"/>
      <c r="Y188"/>
      <c r="Z188"/>
      <c r="AA188"/>
      <c r="AB188"/>
      <c r="AC188"/>
    </row>
    <row r="189" spans="17:29" x14ac:dyDescent="0.3">
      <c r="Q189"/>
      <c r="R189"/>
      <c r="S189"/>
      <c r="T189"/>
      <c r="U189"/>
      <c r="V189"/>
      <c r="W189"/>
      <c r="X189"/>
      <c r="Y189"/>
      <c r="Z189"/>
      <c r="AA189"/>
      <c r="AB189"/>
      <c r="AC189"/>
    </row>
    <row r="190" spans="17:29" x14ac:dyDescent="0.3">
      <c r="Q190"/>
      <c r="R190"/>
      <c r="S190"/>
      <c r="T190"/>
      <c r="U190"/>
      <c r="V190"/>
      <c r="W190"/>
      <c r="X190"/>
      <c r="Y190"/>
      <c r="Z190"/>
      <c r="AA190"/>
      <c r="AB190"/>
      <c r="AC190"/>
    </row>
    <row r="191" spans="17:29" x14ac:dyDescent="0.3">
      <c r="Q191"/>
      <c r="R191"/>
      <c r="S191"/>
      <c r="T191"/>
      <c r="U191"/>
      <c r="V191"/>
      <c r="W191"/>
      <c r="X191"/>
      <c r="Y191"/>
      <c r="Z191"/>
      <c r="AA191"/>
      <c r="AB191"/>
      <c r="AC191"/>
    </row>
    <row r="192" spans="17:29" x14ac:dyDescent="0.3">
      <c r="Q192"/>
      <c r="R192"/>
      <c r="S192"/>
      <c r="T192"/>
      <c r="U192"/>
      <c r="V192"/>
      <c r="W192"/>
      <c r="X192"/>
      <c r="Y192"/>
      <c r="Z192"/>
      <c r="AA192"/>
      <c r="AB192"/>
      <c r="AC192"/>
    </row>
    <row r="193" spans="17:29" x14ac:dyDescent="0.3">
      <c r="Q193"/>
      <c r="R193"/>
      <c r="S193"/>
      <c r="T193"/>
      <c r="U193"/>
      <c r="V193"/>
      <c r="W193"/>
      <c r="X193"/>
      <c r="Y193"/>
      <c r="Z193"/>
      <c r="AA193"/>
      <c r="AB193"/>
      <c r="AC193"/>
    </row>
    <row r="194" spans="17:29" x14ac:dyDescent="0.3">
      <c r="Q194"/>
      <c r="R194"/>
      <c r="S194"/>
      <c r="T194"/>
      <c r="U194"/>
      <c r="V194"/>
      <c r="W194"/>
      <c r="X194"/>
      <c r="Y194"/>
      <c r="Z194"/>
      <c r="AA194"/>
      <c r="AB194"/>
      <c r="AC194"/>
    </row>
    <row r="195" spans="17:29" x14ac:dyDescent="0.3">
      <c r="Q195"/>
      <c r="R195"/>
      <c r="S195"/>
      <c r="T195"/>
      <c r="U195"/>
      <c r="V195"/>
      <c r="W195"/>
      <c r="X195"/>
      <c r="Y195"/>
      <c r="Z195"/>
      <c r="AA195"/>
      <c r="AB195"/>
      <c r="AC195"/>
    </row>
    <row r="196" spans="17:29" x14ac:dyDescent="0.3">
      <c r="Q196"/>
      <c r="R196"/>
      <c r="S196"/>
      <c r="T196"/>
      <c r="U196"/>
      <c r="V196"/>
      <c r="W196"/>
      <c r="X196"/>
      <c r="Y196"/>
      <c r="Z196"/>
      <c r="AA196"/>
      <c r="AB196"/>
      <c r="AC196"/>
    </row>
    <row r="197" spans="17:29" x14ac:dyDescent="0.3">
      <c r="Q197"/>
      <c r="R197"/>
      <c r="S197"/>
      <c r="T197"/>
      <c r="U197"/>
      <c r="V197"/>
      <c r="W197"/>
      <c r="X197"/>
      <c r="Y197"/>
      <c r="Z197"/>
      <c r="AA197"/>
      <c r="AB197"/>
      <c r="AC197"/>
    </row>
    <row r="198" spans="17:29" x14ac:dyDescent="0.3">
      <c r="Q198"/>
      <c r="R198"/>
      <c r="S198"/>
      <c r="T198"/>
      <c r="U198"/>
      <c r="V198"/>
      <c r="W198"/>
      <c r="X198"/>
      <c r="Y198"/>
      <c r="Z198"/>
      <c r="AA198"/>
      <c r="AB198"/>
      <c r="AC198"/>
    </row>
    <row r="199" spans="17:29" x14ac:dyDescent="0.3">
      <c r="Q199"/>
      <c r="R199"/>
      <c r="S199"/>
      <c r="T199"/>
      <c r="U199"/>
      <c r="V199"/>
      <c r="W199"/>
      <c r="X199"/>
      <c r="Y199"/>
      <c r="Z199"/>
      <c r="AA199"/>
      <c r="AB199"/>
      <c r="AC199"/>
    </row>
    <row r="200" spans="17:29" x14ac:dyDescent="0.3">
      <c r="Q200"/>
      <c r="R200"/>
      <c r="S200"/>
      <c r="T200"/>
      <c r="U200"/>
      <c r="V200"/>
      <c r="W200"/>
      <c r="X200"/>
      <c r="Y200"/>
      <c r="Z200"/>
      <c r="AA200"/>
      <c r="AB200"/>
      <c r="AC200"/>
    </row>
    <row r="201" spans="17:29" x14ac:dyDescent="0.3">
      <c r="Q201"/>
      <c r="R201"/>
      <c r="S201"/>
      <c r="T201"/>
      <c r="U201"/>
      <c r="V201"/>
      <c r="W201"/>
      <c r="X201"/>
      <c r="Y201"/>
      <c r="Z201"/>
      <c r="AA201"/>
      <c r="AB201"/>
      <c r="AC201"/>
    </row>
    <row r="202" spans="17:29" x14ac:dyDescent="0.3">
      <c r="Q202"/>
      <c r="R202"/>
      <c r="S202"/>
      <c r="T202"/>
      <c r="U202"/>
      <c r="V202"/>
      <c r="W202"/>
      <c r="X202"/>
      <c r="Y202"/>
      <c r="Z202"/>
      <c r="AA202"/>
      <c r="AB202"/>
      <c r="AC202"/>
    </row>
    <row r="203" spans="17:29" x14ac:dyDescent="0.3">
      <c r="Q203"/>
      <c r="R203"/>
      <c r="S203"/>
      <c r="T203"/>
      <c r="U203"/>
      <c r="V203"/>
      <c r="W203"/>
      <c r="X203"/>
      <c r="Y203"/>
      <c r="Z203"/>
      <c r="AA203"/>
      <c r="AB203"/>
      <c r="AC203"/>
    </row>
    <row r="204" spans="17:29" x14ac:dyDescent="0.3">
      <c r="Q204"/>
      <c r="R204"/>
      <c r="S204"/>
      <c r="T204"/>
      <c r="U204"/>
      <c r="V204"/>
      <c r="W204"/>
      <c r="X204"/>
      <c r="Y204"/>
      <c r="Z204"/>
      <c r="AA204"/>
      <c r="AB204"/>
      <c r="AC204"/>
    </row>
    <row r="205" spans="17:29" x14ac:dyDescent="0.3">
      <c r="Q205"/>
      <c r="R205"/>
      <c r="S205"/>
      <c r="T205"/>
      <c r="U205"/>
      <c r="V205"/>
      <c r="W205"/>
      <c r="X205"/>
      <c r="Y205"/>
      <c r="Z205"/>
      <c r="AA205"/>
      <c r="AB205"/>
      <c r="AC205"/>
    </row>
    <row r="206" spans="17:29" x14ac:dyDescent="0.3">
      <c r="Q206"/>
      <c r="R206"/>
      <c r="S206"/>
      <c r="T206"/>
      <c r="U206"/>
      <c r="V206"/>
      <c r="W206"/>
      <c r="X206"/>
      <c r="Y206"/>
      <c r="Z206"/>
      <c r="AA206"/>
      <c r="AB206"/>
      <c r="AC206"/>
    </row>
    <row r="207" spans="17:29" x14ac:dyDescent="0.3">
      <c r="Q207"/>
      <c r="R207"/>
      <c r="S207"/>
      <c r="T207"/>
      <c r="U207"/>
      <c r="V207"/>
      <c r="W207"/>
      <c r="X207"/>
      <c r="Y207"/>
      <c r="Z207"/>
      <c r="AA207"/>
      <c r="AB207"/>
      <c r="AC207"/>
    </row>
    <row r="208" spans="17:29" x14ac:dyDescent="0.3">
      <c r="Q208"/>
      <c r="R208"/>
      <c r="S208"/>
      <c r="T208"/>
      <c r="U208"/>
      <c r="V208"/>
      <c r="W208"/>
      <c r="X208"/>
      <c r="Y208"/>
      <c r="Z208"/>
      <c r="AA208"/>
      <c r="AB208"/>
      <c r="AC208"/>
    </row>
    <row r="209" spans="17:29" x14ac:dyDescent="0.3">
      <c r="Q209"/>
      <c r="R209"/>
      <c r="S209"/>
      <c r="T209"/>
      <c r="U209"/>
      <c r="V209"/>
      <c r="W209"/>
      <c r="X209"/>
      <c r="Y209"/>
      <c r="Z209"/>
      <c r="AA209"/>
      <c r="AB209"/>
      <c r="AC209"/>
    </row>
    <row r="210" spans="17:29" x14ac:dyDescent="0.3">
      <c r="Q210"/>
      <c r="R210"/>
      <c r="S210"/>
      <c r="T210"/>
      <c r="U210"/>
      <c r="V210"/>
      <c r="W210"/>
      <c r="X210"/>
      <c r="Y210"/>
      <c r="Z210"/>
      <c r="AA210"/>
      <c r="AB210"/>
      <c r="AC210"/>
    </row>
    <row r="211" spans="17:29" x14ac:dyDescent="0.3">
      <c r="Q211"/>
      <c r="R211"/>
      <c r="S211"/>
      <c r="T211"/>
      <c r="U211"/>
      <c r="V211"/>
      <c r="W211"/>
      <c r="X211"/>
      <c r="Y211"/>
      <c r="Z211"/>
      <c r="AA211"/>
      <c r="AB211"/>
      <c r="AC211"/>
    </row>
    <row r="212" spans="17:29" x14ac:dyDescent="0.3">
      <c r="Q212"/>
      <c r="R212"/>
      <c r="S212"/>
      <c r="T212"/>
      <c r="U212"/>
      <c r="V212"/>
      <c r="W212"/>
      <c r="X212"/>
      <c r="Y212"/>
      <c r="Z212"/>
      <c r="AA212"/>
      <c r="AB212"/>
      <c r="AC212"/>
    </row>
    <row r="213" spans="17:29" x14ac:dyDescent="0.3">
      <c r="Q213"/>
      <c r="R213"/>
      <c r="S213"/>
      <c r="T213"/>
      <c r="U213"/>
      <c r="V213"/>
      <c r="W213"/>
      <c r="X213"/>
      <c r="Y213"/>
      <c r="Z213"/>
      <c r="AA213"/>
      <c r="AB213"/>
      <c r="AC213"/>
    </row>
    <row r="214" spans="17:29" x14ac:dyDescent="0.3">
      <c r="Q214"/>
      <c r="R214"/>
      <c r="S214"/>
      <c r="T214"/>
      <c r="U214"/>
      <c r="V214"/>
      <c r="W214"/>
      <c r="X214"/>
      <c r="Y214"/>
      <c r="Z214"/>
      <c r="AA214"/>
      <c r="AB214"/>
      <c r="AC214"/>
    </row>
    <row r="215" spans="17:29" x14ac:dyDescent="0.3">
      <c r="Q215"/>
      <c r="R215"/>
      <c r="S215"/>
      <c r="T215"/>
      <c r="U215"/>
      <c r="V215"/>
      <c r="W215"/>
      <c r="X215"/>
      <c r="Y215"/>
      <c r="Z215"/>
      <c r="AA215"/>
      <c r="AB215"/>
      <c r="AC215"/>
    </row>
    <row r="216" spans="17:29" x14ac:dyDescent="0.3">
      <c r="Q216"/>
      <c r="R216"/>
      <c r="S216"/>
      <c r="T216"/>
      <c r="U216"/>
      <c r="V216"/>
      <c r="W216"/>
      <c r="X216"/>
      <c r="Y216"/>
      <c r="Z216"/>
      <c r="AA216"/>
      <c r="AB216"/>
      <c r="AC216"/>
    </row>
    <row r="217" spans="17:29" x14ac:dyDescent="0.3">
      <c r="Q217"/>
      <c r="R217"/>
      <c r="S217"/>
      <c r="T217"/>
      <c r="U217"/>
      <c r="V217"/>
      <c r="W217"/>
      <c r="X217"/>
      <c r="Y217"/>
      <c r="Z217"/>
      <c r="AA217"/>
      <c r="AB217"/>
      <c r="AC217"/>
    </row>
    <row r="218" spans="17:29" x14ac:dyDescent="0.3">
      <c r="Q218"/>
      <c r="R218"/>
      <c r="S218"/>
      <c r="T218"/>
      <c r="U218"/>
      <c r="V218"/>
      <c r="W218"/>
      <c r="X218"/>
      <c r="Y218"/>
      <c r="Z218"/>
      <c r="AA218"/>
      <c r="AB218"/>
      <c r="AC218"/>
    </row>
    <row r="219" spans="17:29" x14ac:dyDescent="0.3">
      <c r="Q219"/>
      <c r="R219"/>
      <c r="S219"/>
      <c r="T219"/>
      <c r="U219"/>
      <c r="V219"/>
      <c r="W219"/>
      <c r="X219"/>
      <c r="Y219"/>
      <c r="Z219"/>
      <c r="AA219"/>
      <c r="AB219"/>
      <c r="AC219"/>
    </row>
    <row r="220" spans="17:29" x14ac:dyDescent="0.3">
      <c r="Q220"/>
      <c r="R220"/>
      <c r="S220"/>
      <c r="T220"/>
      <c r="U220"/>
      <c r="V220"/>
      <c r="W220"/>
      <c r="X220"/>
      <c r="Y220"/>
      <c r="Z220"/>
      <c r="AA220"/>
      <c r="AB220"/>
      <c r="AC220"/>
    </row>
    <row r="221" spans="17:29" x14ac:dyDescent="0.3">
      <c r="Q221"/>
      <c r="R221"/>
      <c r="S221"/>
      <c r="T221"/>
      <c r="U221"/>
      <c r="V221"/>
      <c r="W221"/>
      <c r="X221"/>
      <c r="Y221"/>
      <c r="Z221"/>
      <c r="AA221"/>
      <c r="AB221"/>
      <c r="AC221"/>
    </row>
    <row r="222" spans="17:29" x14ac:dyDescent="0.3">
      <c r="Q222"/>
      <c r="R222"/>
      <c r="S222"/>
      <c r="T222"/>
      <c r="U222"/>
      <c r="V222"/>
      <c r="W222"/>
      <c r="X222"/>
      <c r="Y222"/>
      <c r="Z222"/>
      <c r="AA222"/>
      <c r="AB222"/>
      <c r="AC222"/>
    </row>
    <row r="223" spans="17:29" x14ac:dyDescent="0.3">
      <c r="Q223"/>
      <c r="R223"/>
      <c r="S223"/>
      <c r="T223"/>
      <c r="U223"/>
      <c r="V223"/>
      <c r="W223"/>
      <c r="X223"/>
      <c r="Y223"/>
      <c r="Z223"/>
      <c r="AA223"/>
      <c r="AB223"/>
      <c r="AC223"/>
    </row>
    <row r="224" spans="17:29" x14ac:dyDescent="0.3">
      <c r="Q224"/>
      <c r="R224"/>
      <c r="S224"/>
      <c r="T224"/>
      <c r="U224"/>
      <c r="V224"/>
      <c r="W224"/>
      <c r="X224"/>
      <c r="Y224"/>
      <c r="Z224"/>
      <c r="AA224"/>
      <c r="AB224"/>
      <c r="AC224"/>
    </row>
    <row r="225" spans="17:29" x14ac:dyDescent="0.3">
      <c r="Q225"/>
      <c r="R225"/>
      <c r="S225"/>
      <c r="T225"/>
      <c r="U225"/>
      <c r="V225"/>
      <c r="W225"/>
      <c r="X225"/>
      <c r="Y225"/>
      <c r="Z225"/>
      <c r="AA225"/>
      <c r="AB225"/>
      <c r="AC225"/>
    </row>
    <row r="226" spans="17:29" x14ac:dyDescent="0.3">
      <c r="Q226"/>
      <c r="R226"/>
      <c r="S226"/>
      <c r="T226"/>
      <c r="U226"/>
      <c r="V226"/>
      <c r="W226"/>
      <c r="X226"/>
      <c r="Y226"/>
      <c r="Z226"/>
      <c r="AA226"/>
      <c r="AB226"/>
      <c r="AC226"/>
    </row>
    <row r="227" spans="17:29" x14ac:dyDescent="0.3">
      <c r="Q227"/>
      <c r="R227"/>
      <c r="S227"/>
      <c r="T227"/>
      <c r="U227"/>
      <c r="V227"/>
      <c r="W227"/>
      <c r="X227"/>
      <c r="Y227"/>
      <c r="Z227"/>
      <c r="AA227"/>
      <c r="AB227"/>
      <c r="AC227"/>
    </row>
    <row r="228" spans="17:29" x14ac:dyDescent="0.3">
      <c r="Q228"/>
      <c r="R228"/>
      <c r="S228"/>
      <c r="T228"/>
      <c r="U228"/>
      <c r="V228"/>
      <c r="W228"/>
      <c r="X228"/>
      <c r="Y228"/>
      <c r="Z228"/>
      <c r="AA228"/>
      <c r="AB228"/>
      <c r="AC228"/>
    </row>
    <row r="229" spans="17:29" x14ac:dyDescent="0.3">
      <c r="Q229"/>
      <c r="R229"/>
      <c r="S229"/>
      <c r="T229"/>
      <c r="U229"/>
      <c r="V229"/>
      <c r="W229"/>
      <c r="X229"/>
      <c r="Y229"/>
      <c r="Z229"/>
      <c r="AA229"/>
      <c r="AB229"/>
      <c r="AC229"/>
    </row>
    <row r="230" spans="17:29" x14ac:dyDescent="0.3">
      <c r="Q230"/>
      <c r="R230"/>
      <c r="S230"/>
      <c r="T230"/>
      <c r="U230"/>
      <c r="V230"/>
      <c r="W230"/>
      <c r="X230"/>
      <c r="Y230"/>
      <c r="Z230"/>
      <c r="AA230"/>
      <c r="AB230"/>
      <c r="AC230"/>
    </row>
    <row r="231" spans="17:29" x14ac:dyDescent="0.3">
      <c r="Q231"/>
      <c r="R231"/>
      <c r="S231"/>
      <c r="T231"/>
      <c r="U231"/>
      <c r="V231"/>
      <c r="W231"/>
      <c r="X231"/>
      <c r="Y231"/>
      <c r="Z231"/>
      <c r="AA231"/>
      <c r="AB231"/>
      <c r="AC231"/>
    </row>
    <row r="232" spans="17:29" x14ac:dyDescent="0.3">
      <c r="Q232"/>
      <c r="R232"/>
      <c r="S232"/>
      <c r="T232"/>
      <c r="U232"/>
      <c r="V232"/>
      <c r="W232"/>
      <c r="X232"/>
      <c r="Y232"/>
      <c r="Z232"/>
      <c r="AA232"/>
      <c r="AB232"/>
      <c r="AC232"/>
    </row>
    <row r="233" spans="17:29" x14ac:dyDescent="0.3">
      <c r="Q233"/>
      <c r="R233"/>
      <c r="S233"/>
      <c r="T233"/>
      <c r="U233"/>
      <c r="V233"/>
      <c r="W233"/>
      <c r="X233"/>
      <c r="Y233"/>
      <c r="Z233"/>
      <c r="AA233"/>
      <c r="AB233"/>
      <c r="AC233"/>
    </row>
    <row r="234" spans="17:29" x14ac:dyDescent="0.3">
      <c r="Q234"/>
      <c r="R234"/>
      <c r="S234"/>
      <c r="T234"/>
      <c r="U234"/>
      <c r="V234"/>
      <c r="W234"/>
      <c r="X234"/>
      <c r="Y234"/>
      <c r="Z234"/>
      <c r="AA234"/>
      <c r="AB234"/>
      <c r="AC234"/>
    </row>
    <row r="235" spans="17:29" x14ac:dyDescent="0.3">
      <c r="Q235"/>
      <c r="R235"/>
      <c r="S235"/>
      <c r="T235"/>
      <c r="U235"/>
      <c r="V235"/>
      <c r="W235"/>
      <c r="X235"/>
      <c r="Y235"/>
      <c r="Z235"/>
      <c r="AA235"/>
      <c r="AB235"/>
      <c r="AC235"/>
    </row>
    <row r="236" spans="17:29" x14ac:dyDescent="0.3">
      <c r="Q236"/>
      <c r="R236"/>
      <c r="S236"/>
      <c r="T236"/>
      <c r="U236"/>
      <c r="V236"/>
      <c r="W236"/>
      <c r="X236"/>
      <c r="Y236"/>
      <c r="Z236"/>
      <c r="AA236"/>
      <c r="AB236"/>
      <c r="AC236"/>
    </row>
    <row r="237" spans="17:29" x14ac:dyDescent="0.3">
      <c r="Q237"/>
      <c r="R237"/>
      <c r="S237"/>
      <c r="T237"/>
      <c r="U237"/>
      <c r="V237"/>
      <c r="W237"/>
      <c r="X237"/>
      <c r="Y237"/>
      <c r="Z237"/>
      <c r="AA237"/>
      <c r="AB237"/>
      <c r="AC237"/>
    </row>
    <row r="238" spans="17:29" x14ac:dyDescent="0.3">
      <c r="Q238"/>
      <c r="R238"/>
      <c r="S238"/>
      <c r="T238"/>
      <c r="U238"/>
      <c r="V238"/>
      <c r="W238"/>
      <c r="X238"/>
      <c r="Y238"/>
      <c r="Z238"/>
      <c r="AA238"/>
      <c r="AB238"/>
      <c r="AC238"/>
    </row>
    <row r="239" spans="17:29" x14ac:dyDescent="0.3">
      <c r="Q239"/>
      <c r="R239"/>
      <c r="S239"/>
      <c r="T239"/>
      <c r="U239"/>
      <c r="V239"/>
      <c r="W239"/>
      <c r="X239"/>
      <c r="Y239"/>
      <c r="Z239"/>
      <c r="AA239"/>
      <c r="AB239"/>
      <c r="AC239"/>
    </row>
    <row r="240" spans="17:29" x14ac:dyDescent="0.3">
      <c r="Q240"/>
      <c r="R240"/>
      <c r="S240"/>
      <c r="T240"/>
      <c r="U240"/>
      <c r="V240"/>
      <c r="W240"/>
      <c r="X240"/>
      <c r="Y240"/>
      <c r="Z240"/>
      <c r="AA240"/>
      <c r="AB240"/>
      <c r="AC240"/>
    </row>
    <row r="241" spans="17:29" x14ac:dyDescent="0.3">
      <c r="Q241"/>
      <c r="R241"/>
      <c r="S241"/>
      <c r="T241"/>
      <c r="U241"/>
      <c r="V241"/>
      <c r="W241"/>
      <c r="X241"/>
      <c r="Y241"/>
      <c r="Z241"/>
      <c r="AA241"/>
      <c r="AB241"/>
      <c r="AC241"/>
    </row>
    <row r="242" spans="17:29" x14ac:dyDescent="0.3">
      <c r="Q242"/>
      <c r="R242"/>
      <c r="S242"/>
      <c r="T242"/>
      <c r="U242"/>
      <c r="V242"/>
      <c r="W242"/>
      <c r="X242"/>
      <c r="Y242"/>
      <c r="Z242"/>
      <c r="AA242"/>
      <c r="AB242"/>
      <c r="AC242"/>
    </row>
    <row r="243" spans="17:29" x14ac:dyDescent="0.3">
      <c r="Q243"/>
      <c r="R243"/>
      <c r="S243"/>
      <c r="T243"/>
      <c r="U243"/>
      <c r="V243"/>
      <c r="W243"/>
      <c r="X243"/>
      <c r="Y243"/>
      <c r="Z243"/>
      <c r="AA243"/>
      <c r="AB243"/>
      <c r="AC243"/>
    </row>
    <row r="244" spans="17:29" x14ac:dyDescent="0.3">
      <c r="Q244"/>
      <c r="R244"/>
      <c r="S244"/>
      <c r="T244"/>
      <c r="U244"/>
      <c r="V244"/>
      <c r="W244"/>
      <c r="X244"/>
      <c r="Y244"/>
      <c r="Z244"/>
      <c r="AA244"/>
      <c r="AB244"/>
      <c r="AC244"/>
    </row>
    <row r="245" spans="17:29" x14ac:dyDescent="0.3">
      <c r="Q245"/>
      <c r="R245"/>
      <c r="S245"/>
      <c r="T245"/>
      <c r="U245"/>
      <c r="V245"/>
      <c r="W245"/>
      <c r="X245"/>
      <c r="Y245"/>
      <c r="Z245"/>
      <c r="AA245"/>
      <c r="AB245"/>
      <c r="AC245"/>
    </row>
    <row r="246" spans="17:29" x14ac:dyDescent="0.3">
      <c r="Q246"/>
      <c r="R246"/>
      <c r="S246"/>
      <c r="T246"/>
      <c r="U246"/>
      <c r="V246"/>
      <c r="W246"/>
      <c r="X246"/>
      <c r="Y246"/>
      <c r="Z246"/>
      <c r="AA246"/>
      <c r="AB246"/>
      <c r="AC246"/>
    </row>
    <row r="247" spans="17:29" x14ac:dyDescent="0.3">
      <c r="Q247"/>
      <c r="R247"/>
      <c r="S247"/>
      <c r="T247"/>
      <c r="U247"/>
      <c r="V247"/>
      <c r="W247"/>
      <c r="X247"/>
      <c r="Y247"/>
      <c r="Z247"/>
      <c r="AA247"/>
      <c r="AB247"/>
      <c r="AC247"/>
    </row>
    <row r="248" spans="17:29" x14ac:dyDescent="0.3">
      <c r="Q248"/>
      <c r="R248"/>
      <c r="S248"/>
      <c r="T248"/>
      <c r="U248"/>
      <c r="V248"/>
      <c r="W248"/>
      <c r="X248"/>
      <c r="Y248"/>
      <c r="Z248"/>
      <c r="AA248"/>
      <c r="AB248"/>
      <c r="AC248"/>
    </row>
    <row r="249" spans="17:29" x14ac:dyDescent="0.3">
      <c r="Q249"/>
      <c r="R249"/>
      <c r="S249"/>
      <c r="T249"/>
      <c r="U249"/>
      <c r="V249"/>
      <c r="W249"/>
      <c r="X249"/>
      <c r="Y249"/>
      <c r="Z249"/>
      <c r="AA249"/>
      <c r="AB249"/>
      <c r="AC249"/>
    </row>
    <row r="250" spans="17:29" x14ac:dyDescent="0.3">
      <c r="Q250"/>
      <c r="R250"/>
      <c r="S250"/>
      <c r="T250"/>
      <c r="U250"/>
      <c r="V250"/>
      <c r="W250"/>
      <c r="X250"/>
      <c r="Y250"/>
      <c r="Z250"/>
      <c r="AA250"/>
      <c r="AB250"/>
      <c r="AC250"/>
    </row>
    <row r="251" spans="17:29" x14ac:dyDescent="0.3">
      <c r="Q251"/>
      <c r="R251"/>
      <c r="S251"/>
      <c r="T251"/>
      <c r="U251"/>
      <c r="V251"/>
      <c r="W251"/>
      <c r="X251"/>
      <c r="Y251"/>
      <c r="Z251"/>
      <c r="AA251"/>
      <c r="AB251"/>
      <c r="AC251"/>
    </row>
    <row r="252" spans="17:29" x14ac:dyDescent="0.3">
      <c r="Q252"/>
      <c r="R252"/>
      <c r="S252"/>
      <c r="T252"/>
      <c r="U252"/>
      <c r="V252"/>
      <c r="W252"/>
      <c r="X252"/>
      <c r="Y252"/>
      <c r="Z252"/>
      <c r="AA252"/>
      <c r="AB252"/>
      <c r="AC252"/>
    </row>
    <row r="253" spans="17:29" x14ac:dyDescent="0.3">
      <c r="Q253"/>
      <c r="R253"/>
      <c r="S253"/>
      <c r="T253"/>
      <c r="U253"/>
      <c r="V253"/>
      <c r="W253"/>
      <c r="X253"/>
      <c r="Y253"/>
      <c r="Z253"/>
      <c r="AA253"/>
      <c r="AB253"/>
      <c r="AC253"/>
    </row>
    <row r="254" spans="17:29" x14ac:dyDescent="0.3">
      <c r="Q254"/>
      <c r="R254"/>
      <c r="S254"/>
      <c r="T254"/>
      <c r="U254"/>
      <c r="V254"/>
      <c r="W254"/>
      <c r="X254"/>
      <c r="Y254"/>
      <c r="Z254"/>
      <c r="AA254"/>
      <c r="AB254"/>
      <c r="AC254"/>
    </row>
    <row r="255" spans="17:29" x14ac:dyDescent="0.3">
      <c r="Q255"/>
      <c r="R255"/>
      <c r="S255"/>
      <c r="T255"/>
      <c r="U255"/>
      <c r="V255"/>
      <c r="W255"/>
      <c r="X255"/>
      <c r="Y255"/>
      <c r="Z255"/>
      <c r="AA255"/>
      <c r="AB255"/>
      <c r="AC255"/>
    </row>
    <row r="256" spans="17:29" x14ac:dyDescent="0.3">
      <c r="Q256"/>
      <c r="R256"/>
      <c r="S256"/>
      <c r="T256"/>
      <c r="U256"/>
      <c r="V256"/>
      <c r="W256"/>
      <c r="X256"/>
      <c r="Y256"/>
      <c r="Z256"/>
      <c r="AA256"/>
      <c r="AB256"/>
      <c r="AC256"/>
    </row>
    <row r="257" spans="17:29" x14ac:dyDescent="0.3">
      <c r="Q257"/>
      <c r="R257"/>
      <c r="S257"/>
      <c r="T257"/>
      <c r="U257"/>
      <c r="V257"/>
      <c r="W257"/>
      <c r="X257"/>
      <c r="Y257"/>
      <c r="Z257"/>
      <c r="AA257"/>
      <c r="AB257"/>
      <c r="AC257"/>
    </row>
    <row r="258" spans="17:29" x14ac:dyDescent="0.3">
      <c r="Q258"/>
      <c r="R258"/>
      <c r="S258"/>
      <c r="T258"/>
      <c r="U258"/>
      <c r="V258"/>
      <c r="W258"/>
      <c r="X258"/>
      <c r="Y258"/>
      <c r="Z258"/>
      <c r="AA258"/>
      <c r="AB258"/>
      <c r="AC258"/>
    </row>
    <row r="259" spans="17:29" x14ac:dyDescent="0.3">
      <c r="Q259"/>
      <c r="R259"/>
      <c r="S259"/>
      <c r="T259"/>
      <c r="U259"/>
      <c r="V259"/>
      <c r="W259"/>
      <c r="X259"/>
      <c r="Y259"/>
      <c r="Z259"/>
      <c r="AA259"/>
      <c r="AB259"/>
      <c r="AC259"/>
    </row>
    <row r="260" spans="17:29" x14ac:dyDescent="0.3">
      <c r="Q260"/>
      <c r="R260"/>
      <c r="S260"/>
      <c r="T260"/>
      <c r="U260"/>
      <c r="V260"/>
      <c r="W260"/>
      <c r="X260"/>
      <c r="Y260"/>
      <c r="Z260"/>
      <c r="AA260"/>
      <c r="AB260"/>
      <c r="AC260"/>
    </row>
    <row r="261" spans="17:29" x14ac:dyDescent="0.3">
      <c r="Q261"/>
      <c r="R261"/>
      <c r="S261"/>
      <c r="T261"/>
      <c r="U261"/>
      <c r="V261"/>
      <c r="W261"/>
      <c r="X261"/>
      <c r="Y261"/>
      <c r="Z261"/>
      <c r="AA261"/>
      <c r="AB261"/>
      <c r="AC261"/>
    </row>
    <row r="262" spans="17:29" x14ac:dyDescent="0.3">
      <c r="Q262"/>
      <c r="R262"/>
      <c r="S262"/>
      <c r="T262"/>
      <c r="U262"/>
      <c r="V262"/>
      <c r="W262"/>
      <c r="X262"/>
      <c r="Y262"/>
      <c r="Z262"/>
      <c r="AA262"/>
      <c r="AB262"/>
      <c r="AC262"/>
    </row>
    <row r="263" spans="17:29" x14ac:dyDescent="0.3">
      <c r="Q263"/>
      <c r="R263"/>
      <c r="S263"/>
      <c r="T263"/>
      <c r="U263"/>
      <c r="V263"/>
      <c r="W263"/>
      <c r="X263"/>
      <c r="Y263"/>
      <c r="Z263"/>
      <c r="AA263"/>
      <c r="AB263"/>
      <c r="AC263"/>
    </row>
    <row r="264" spans="17:29" x14ac:dyDescent="0.3">
      <c r="Q264"/>
      <c r="R264"/>
      <c r="S264"/>
      <c r="T264"/>
      <c r="U264"/>
      <c r="V264"/>
      <c r="W264"/>
      <c r="X264"/>
      <c r="Y264"/>
      <c r="Z264"/>
      <c r="AA264"/>
      <c r="AB264"/>
      <c r="AC264"/>
    </row>
    <row r="265" spans="17:29" x14ac:dyDescent="0.3">
      <c r="Q265"/>
      <c r="R265"/>
      <c r="S265"/>
      <c r="T265"/>
      <c r="U265"/>
      <c r="V265"/>
      <c r="W265"/>
      <c r="X265"/>
      <c r="Y265"/>
      <c r="Z265"/>
      <c r="AA265"/>
      <c r="AB265"/>
      <c r="AC265"/>
    </row>
    <row r="266" spans="17:29" x14ac:dyDescent="0.3">
      <c r="Q266"/>
      <c r="R266"/>
      <c r="S266"/>
      <c r="T266"/>
      <c r="U266"/>
      <c r="V266"/>
      <c r="W266"/>
      <c r="X266"/>
      <c r="Y266"/>
      <c r="Z266"/>
      <c r="AA266"/>
      <c r="AB266"/>
      <c r="AC266"/>
    </row>
    <row r="267" spans="17:29" x14ac:dyDescent="0.3">
      <c r="Q267"/>
      <c r="R267"/>
      <c r="S267"/>
      <c r="T267"/>
      <c r="U267"/>
      <c r="V267"/>
      <c r="W267"/>
      <c r="X267"/>
      <c r="Y267"/>
      <c r="Z267"/>
      <c r="AA267"/>
      <c r="AB267"/>
      <c r="AC267"/>
    </row>
    <row r="268" spans="17:29" x14ac:dyDescent="0.3">
      <c r="Q268"/>
      <c r="R268"/>
      <c r="S268"/>
      <c r="T268"/>
      <c r="U268"/>
      <c r="V268"/>
      <c r="W268"/>
      <c r="X268"/>
      <c r="Y268"/>
      <c r="Z268"/>
      <c r="AA268"/>
      <c r="AB268"/>
      <c r="AC268"/>
    </row>
    <row r="269" spans="17:29" x14ac:dyDescent="0.3">
      <c r="Q269"/>
      <c r="R269"/>
      <c r="S269"/>
      <c r="T269"/>
      <c r="U269"/>
      <c r="V269"/>
      <c r="W269"/>
      <c r="X269"/>
      <c r="Y269"/>
      <c r="Z269"/>
      <c r="AA269"/>
      <c r="AB269"/>
      <c r="AC269"/>
    </row>
    <row r="270" spans="17:29" x14ac:dyDescent="0.3">
      <c r="Q270"/>
      <c r="R270"/>
      <c r="S270"/>
      <c r="T270"/>
      <c r="U270"/>
      <c r="V270"/>
      <c r="W270"/>
      <c r="X270"/>
      <c r="Y270"/>
      <c r="Z270"/>
      <c r="AA270"/>
      <c r="AB270"/>
      <c r="AC270"/>
    </row>
    <row r="271" spans="17:29" x14ac:dyDescent="0.3">
      <c r="Q271"/>
      <c r="R271"/>
      <c r="S271"/>
      <c r="T271"/>
      <c r="U271"/>
      <c r="V271"/>
      <c r="W271"/>
      <c r="X271"/>
      <c r="Y271"/>
      <c r="Z271"/>
      <c r="AA271"/>
      <c r="AB271"/>
      <c r="AC271"/>
    </row>
    <row r="272" spans="17:29" x14ac:dyDescent="0.3">
      <c r="Q272"/>
      <c r="R272"/>
      <c r="S272"/>
      <c r="T272"/>
      <c r="U272"/>
      <c r="V272"/>
      <c r="W272"/>
      <c r="X272"/>
      <c r="Y272"/>
      <c r="Z272"/>
      <c r="AA272"/>
      <c r="AB272"/>
      <c r="AC272"/>
    </row>
    <row r="273" spans="17:29" x14ac:dyDescent="0.3">
      <c r="Q273"/>
      <c r="R273"/>
      <c r="S273"/>
      <c r="T273"/>
      <c r="U273"/>
      <c r="V273"/>
      <c r="W273"/>
      <c r="X273"/>
      <c r="Y273"/>
      <c r="Z273"/>
      <c r="AA273"/>
      <c r="AB273"/>
      <c r="AC273"/>
    </row>
    <row r="274" spans="17:29" x14ac:dyDescent="0.3">
      <c r="Q274"/>
      <c r="R274"/>
      <c r="S274"/>
      <c r="T274"/>
      <c r="U274"/>
      <c r="V274"/>
      <c r="W274"/>
      <c r="X274"/>
      <c r="Y274"/>
      <c r="Z274"/>
      <c r="AA274"/>
      <c r="AB274"/>
      <c r="AC274"/>
    </row>
    <row r="275" spans="17:29" x14ac:dyDescent="0.3">
      <c r="Q275"/>
      <c r="R275"/>
      <c r="S275"/>
      <c r="T275"/>
      <c r="U275"/>
      <c r="V275"/>
      <c r="W275"/>
      <c r="X275"/>
      <c r="Y275"/>
      <c r="Z275"/>
      <c r="AA275"/>
      <c r="AB275"/>
      <c r="AC275"/>
    </row>
    <row r="276" spans="17:29" x14ac:dyDescent="0.3">
      <c r="Q276"/>
      <c r="R276"/>
      <c r="S276"/>
      <c r="T276"/>
      <c r="U276"/>
      <c r="V276"/>
      <c r="W276"/>
      <c r="X276"/>
      <c r="Y276"/>
      <c r="Z276"/>
      <c r="AA276"/>
      <c r="AB276"/>
      <c r="AC276"/>
    </row>
    <row r="277" spans="17:29" x14ac:dyDescent="0.3">
      <c r="Q277"/>
      <c r="R277"/>
      <c r="S277"/>
      <c r="T277"/>
      <c r="U277"/>
      <c r="V277"/>
      <c r="W277"/>
      <c r="X277"/>
      <c r="Y277"/>
      <c r="Z277"/>
      <c r="AA277"/>
      <c r="AB277"/>
      <c r="AC277"/>
    </row>
    <row r="278" spans="17:29" x14ac:dyDescent="0.3">
      <c r="Q278"/>
      <c r="R278"/>
      <c r="S278"/>
      <c r="T278"/>
      <c r="U278"/>
      <c r="V278"/>
      <c r="W278"/>
      <c r="X278"/>
      <c r="Y278"/>
      <c r="Z278"/>
      <c r="AA278"/>
      <c r="AB278"/>
      <c r="AC278"/>
    </row>
    <row r="279" spans="17:29" x14ac:dyDescent="0.3">
      <c r="Q279"/>
      <c r="R279"/>
      <c r="S279"/>
      <c r="T279"/>
      <c r="U279"/>
      <c r="V279"/>
      <c r="W279"/>
      <c r="X279"/>
      <c r="Y279"/>
      <c r="Z279"/>
      <c r="AA279"/>
      <c r="AB279"/>
      <c r="AC279"/>
    </row>
    <row r="280" spans="17:29" x14ac:dyDescent="0.3">
      <c r="Q280"/>
      <c r="R280"/>
      <c r="S280"/>
      <c r="T280"/>
      <c r="U280"/>
      <c r="V280"/>
      <c r="W280"/>
      <c r="X280"/>
      <c r="Y280"/>
      <c r="Z280"/>
      <c r="AA280"/>
      <c r="AB280"/>
      <c r="AC280"/>
    </row>
    <row r="281" spans="17:29" x14ac:dyDescent="0.3">
      <c r="Q281"/>
      <c r="R281"/>
      <c r="S281"/>
      <c r="T281"/>
      <c r="U281"/>
      <c r="V281"/>
      <c r="W281"/>
      <c r="X281"/>
      <c r="Y281"/>
      <c r="Z281"/>
      <c r="AA281"/>
      <c r="AB281"/>
      <c r="AC281"/>
    </row>
    <row r="282" spans="17:29" x14ac:dyDescent="0.3">
      <c r="Q282"/>
      <c r="R282"/>
      <c r="S282"/>
      <c r="T282"/>
      <c r="U282"/>
      <c r="V282"/>
      <c r="W282"/>
      <c r="X282"/>
      <c r="Y282"/>
      <c r="Z282"/>
      <c r="AA282"/>
      <c r="AB282"/>
      <c r="AC282"/>
    </row>
    <row r="283" spans="17:29" x14ac:dyDescent="0.3">
      <c r="Q283"/>
      <c r="R283"/>
      <c r="S283"/>
      <c r="T283"/>
      <c r="U283"/>
      <c r="V283"/>
      <c r="W283"/>
      <c r="X283"/>
      <c r="Y283"/>
      <c r="Z283"/>
      <c r="AA283"/>
      <c r="AB283"/>
      <c r="AC283"/>
    </row>
    <row r="284" spans="17:29" x14ac:dyDescent="0.3">
      <c r="Q284"/>
      <c r="R284"/>
      <c r="S284"/>
      <c r="T284"/>
      <c r="U284"/>
      <c r="V284"/>
      <c r="W284"/>
      <c r="X284"/>
      <c r="Y284"/>
      <c r="Z284"/>
      <c r="AA284"/>
      <c r="AB284"/>
      <c r="AC284"/>
    </row>
    <row r="285" spans="17:29" x14ac:dyDescent="0.3">
      <c r="Q285"/>
      <c r="R285"/>
      <c r="S285"/>
      <c r="T285"/>
      <c r="U285"/>
      <c r="V285"/>
      <c r="W285"/>
      <c r="X285"/>
      <c r="Y285"/>
      <c r="Z285"/>
      <c r="AA285"/>
      <c r="AB285"/>
      <c r="AC285"/>
    </row>
    <row r="286" spans="17:29" x14ac:dyDescent="0.3">
      <c r="Q286"/>
      <c r="R286"/>
      <c r="S286"/>
      <c r="T286"/>
      <c r="U286"/>
      <c r="V286"/>
      <c r="W286"/>
      <c r="X286"/>
      <c r="Y286"/>
      <c r="Z286"/>
      <c r="AA286"/>
      <c r="AB286"/>
      <c r="AC286"/>
    </row>
    <row r="287" spans="17:29" x14ac:dyDescent="0.3">
      <c r="Q287"/>
      <c r="R287"/>
      <c r="S287"/>
      <c r="T287"/>
      <c r="U287"/>
      <c r="V287"/>
      <c r="W287"/>
      <c r="X287"/>
      <c r="Y287"/>
      <c r="Z287"/>
      <c r="AA287"/>
      <c r="AB287"/>
      <c r="AC287"/>
    </row>
    <row r="288" spans="17:29" x14ac:dyDescent="0.3">
      <c r="Q288"/>
      <c r="R288"/>
      <c r="S288"/>
      <c r="T288"/>
      <c r="U288"/>
      <c r="V288"/>
      <c r="W288"/>
      <c r="X288"/>
      <c r="Y288"/>
      <c r="Z288"/>
      <c r="AA288"/>
      <c r="AB288"/>
      <c r="AC288"/>
    </row>
    <row r="289" spans="17:29" x14ac:dyDescent="0.3">
      <c r="Q289"/>
      <c r="R289"/>
      <c r="S289"/>
      <c r="T289"/>
      <c r="U289"/>
      <c r="V289"/>
      <c r="W289"/>
      <c r="X289"/>
      <c r="Y289"/>
      <c r="Z289"/>
      <c r="AA289"/>
      <c r="AB289"/>
      <c r="AC289"/>
    </row>
    <row r="290" spans="17:29" x14ac:dyDescent="0.3">
      <c r="Q290"/>
      <c r="R290"/>
      <c r="S290"/>
      <c r="T290"/>
      <c r="U290"/>
      <c r="V290"/>
      <c r="W290"/>
      <c r="X290"/>
      <c r="Y290"/>
      <c r="Z290"/>
      <c r="AA290"/>
      <c r="AB290"/>
      <c r="AC290"/>
    </row>
    <row r="291" spans="17:29" x14ac:dyDescent="0.3">
      <c r="Q291"/>
      <c r="R291"/>
      <c r="S291"/>
      <c r="T291"/>
      <c r="U291"/>
      <c r="V291"/>
      <c r="W291"/>
      <c r="X291"/>
      <c r="Y291"/>
      <c r="Z291"/>
      <c r="AA291"/>
      <c r="AB291"/>
      <c r="AC291"/>
    </row>
    <row r="292" spans="17:29" x14ac:dyDescent="0.3">
      <c r="Q292"/>
      <c r="R292"/>
      <c r="S292"/>
      <c r="T292"/>
      <c r="U292"/>
      <c r="V292"/>
      <c r="W292"/>
      <c r="X292"/>
      <c r="Y292"/>
      <c r="Z292"/>
      <c r="AA292"/>
      <c r="AB292"/>
      <c r="AC292"/>
    </row>
    <row r="293" spans="17:29" x14ac:dyDescent="0.3">
      <c r="Q293"/>
      <c r="R293"/>
      <c r="S293"/>
      <c r="T293"/>
      <c r="U293"/>
      <c r="V293"/>
      <c r="W293"/>
      <c r="X293"/>
      <c r="Y293"/>
      <c r="Z293"/>
      <c r="AA293"/>
      <c r="AB293"/>
      <c r="AC293"/>
    </row>
    <row r="294" spans="17:29" x14ac:dyDescent="0.3">
      <c r="Q294"/>
      <c r="R294"/>
      <c r="S294"/>
      <c r="T294"/>
      <c r="U294"/>
      <c r="V294"/>
      <c r="W294"/>
      <c r="X294"/>
      <c r="Y294"/>
      <c r="Z294"/>
      <c r="AA294"/>
      <c r="AB294"/>
      <c r="AC294"/>
    </row>
    <row r="295" spans="17:29" x14ac:dyDescent="0.3">
      <c r="Q295"/>
      <c r="R295"/>
      <c r="S295"/>
      <c r="T295"/>
      <c r="U295"/>
      <c r="V295"/>
      <c r="W295"/>
      <c r="X295"/>
      <c r="Y295"/>
      <c r="Z295"/>
      <c r="AA295"/>
      <c r="AB295"/>
      <c r="AC295"/>
    </row>
    <row r="296" spans="17:29" x14ac:dyDescent="0.3">
      <c r="Q296"/>
      <c r="R296"/>
      <c r="S296"/>
      <c r="T296"/>
      <c r="U296"/>
      <c r="V296"/>
      <c r="W296"/>
      <c r="X296"/>
      <c r="Y296"/>
      <c r="Z296"/>
      <c r="AA296"/>
      <c r="AB296"/>
      <c r="AC296"/>
    </row>
    <row r="297" spans="17:29" x14ac:dyDescent="0.3">
      <c r="Q297"/>
      <c r="R297"/>
      <c r="S297"/>
      <c r="T297"/>
      <c r="U297"/>
      <c r="V297"/>
      <c r="W297"/>
      <c r="X297"/>
      <c r="Y297"/>
      <c r="Z297"/>
      <c r="AA297"/>
      <c r="AB297"/>
      <c r="AC297"/>
    </row>
    <row r="298" spans="17:29" x14ac:dyDescent="0.3">
      <c r="Q298"/>
      <c r="R298"/>
      <c r="S298"/>
      <c r="T298"/>
      <c r="U298"/>
      <c r="V298"/>
      <c r="W298"/>
      <c r="X298"/>
      <c r="Y298"/>
      <c r="Z298"/>
      <c r="AA298"/>
      <c r="AB298"/>
      <c r="AC298"/>
    </row>
    <row r="299" spans="17:29" x14ac:dyDescent="0.3">
      <c r="Q299"/>
      <c r="R299"/>
      <c r="S299"/>
      <c r="T299"/>
      <c r="U299"/>
      <c r="V299"/>
      <c r="W299"/>
      <c r="X299"/>
      <c r="Y299"/>
      <c r="Z299"/>
      <c r="AA299"/>
      <c r="AB299"/>
      <c r="AC299"/>
    </row>
    <row r="300" spans="17:29" x14ac:dyDescent="0.3">
      <c r="Q300"/>
      <c r="R300"/>
      <c r="S300"/>
      <c r="T300"/>
      <c r="U300"/>
      <c r="V300"/>
      <c r="W300"/>
      <c r="X300"/>
      <c r="Y300"/>
      <c r="Z300"/>
      <c r="AA300"/>
      <c r="AB300"/>
      <c r="AC300"/>
    </row>
    <row r="301" spans="17:29" x14ac:dyDescent="0.3">
      <c r="Q301"/>
      <c r="R301"/>
      <c r="S301"/>
      <c r="T301"/>
      <c r="U301"/>
      <c r="V301"/>
      <c r="W301"/>
      <c r="X301"/>
      <c r="Y301"/>
      <c r="Z301"/>
      <c r="AA301"/>
      <c r="AB301"/>
      <c r="AC301"/>
    </row>
    <row r="302" spans="17:29" x14ac:dyDescent="0.3">
      <c r="Q302"/>
      <c r="R302"/>
      <c r="S302"/>
      <c r="T302"/>
      <c r="U302"/>
      <c r="V302"/>
      <c r="W302"/>
      <c r="X302"/>
      <c r="Y302"/>
      <c r="Z302"/>
      <c r="AA302"/>
      <c r="AB302"/>
      <c r="AC302"/>
    </row>
    <row r="303" spans="17:29" x14ac:dyDescent="0.3">
      <c r="Q303"/>
      <c r="R303"/>
      <c r="S303"/>
      <c r="T303"/>
      <c r="U303"/>
      <c r="V303"/>
      <c r="W303"/>
      <c r="X303"/>
      <c r="Y303"/>
      <c r="Z303"/>
      <c r="AA303"/>
      <c r="AB303"/>
      <c r="AC303"/>
    </row>
    <row r="304" spans="17:29" x14ac:dyDescent="0.3">
      <c r="Q304"/>
      <c r="R304"/>
      <c r="S304"/>
      <c r="T304"/>
      <c r="U304"/>
      <c r="V304"/>
      <c r="W304"/>
      <c r="X304"/>
      <c r="Y304"/>
      <c r="Z304"/>
      <c r="AA304"/>
      <c r="AB304"/>
      <c r="AC304"/>
    </row>
    <row r="305" spans="17:29" x14ac:dyDescent="0.3">
      <c r="Q305"/>
      <c r="R305"/>
      <c r="S305"/>
      <c r="T305"/>
      <c r="U305"/>
      <c r="V305"/>
      <c r="W305"/>
      <c r="X305"/>
      <c r="Y305"/>
      <c r="Z305"/>
      <c r="AA305"/>
      <c r="AB305"/>
      <c r="AC305"/>
    </row>
    <row r="306" spans="17:29" x14ac:dyDescent="0.3">
      <c r="Q306"/>
      <c r="R306"/>
      <c r="S306"/>
      <c r="T306"/>
      <c r="U306"/>
      <c r="V306"/>
      <c r="W306"/>
      <c r="X306"/>
      <c r="Y306"/>
      <c r="Z306"/>
      <c r="AA306"/>
      <c r="AB306"/>
      <c r="AC306"/>
    </row>
    <row r="307" spans="17:29" x14ac:dyDescent="0.3">
      <c r="Q307"/>
      <c r="R307"/>
      <c r="S307"/>
      <c r="T307"/>
      <c r="U307"/>
      <c r="V307"/>
      <c r="W307"/>
      <c r="X307"/>
      <c r="Y307"/>
      <c r="Z307"/>
      <c r="AA307"/>
      <c r="AB307"/>
      <c r="AC307"/>
    </row>
    <row r="308" spans="17:29" x14ac:dyDescent="0.3">
      <c r="Q308"/>
      <c r="R308"/>
      <c r="S308"/>
      <c r="T308"/>
      <c r="U308"/>
      <c r="V308"/>
      <c r="W308"/>
      <c r="X308"/>
      <c r="Y308"/>
      <c r="Z308"/>
      <c r="AA308"/>
      <c r="AB308"/>
      <c r="AC308"/>
    </row>
    <row r="309" spans="17:29" x14ac:dyDescent="0.3">
      <c r="Q309"/>
      <c r="R309"/>
      <c r="S309"/>
      <c r="T309"/>
      <c r="U309"/>
      <c r="V309"/>
      <c r="W309"/>
      <c r="X309"/>
      <c r="Y309"/>
      <c r="Z309"/>
      <c r="AA309"/>
      <c r="AB309"/>
      <c r="AC309"/>
    </row>
    <row r="310" spans="17:29" x14ac:dyDescent="0.3">
      <c r="Q310"/>
      <c r="R310"/>
      <c r="S310"/>
      <c r="T310"/>
      <c r="U310"/>
      <c r="V310"/>
      <c r="W310"/>
      <c r="X310"/>
      <c r="Y310"/>
      <c r="Z310"/>
      <c r="AA310"/>
      <c r="AB310"/>
      <c r="AC310"/>
    </row>
    <row r="311" spans="17:29" x14ac:dyDescent="0.3">
      <c r="Q311"/>
      <c r="R311"/>
      <c r="S311"/>
      <c r="T311"/>
      <c r="U311"/>
      <c r="V311"/>
      <c r="W311"/>
      <c r="X311"/>
      <c r="Y311"/>
      <c r="Z311"/>
      <c r="AA311"/>
      <c r="AB311"/>
      <c r="AC311"/>
    </row>
    <row r="312" spans="17:29" x14ac:dyDescent="0.3">
      <c r="Q312"/>
      <c r="R312"/>
      <c r="S312"/>
      <c r="T312"/>
      <c r="U312"/>
      <c r="V312"/>
      <c r="W312"/>
      <c r="X312"/>
      <c r="Y312"/>
      <c r="Z312"/>
      <c r="AA312"/>
      <c r="AB312"/>
      <c r="AC312"/>
    </row>
    <row r="313" spans="17:29" x14ac:dyDescent="0.3">
      <c r="Q313"/>
      <c r="R313"/>
      <c r="S313"/>
      <c r="T313"/>
      <c r="U313"/>
      <c r="V313"/>
      <c r="W313"/>
      <c r="X313"/>
      <c r="Y313"/>
      <c r="Z313"/>
      <c r="AA313"/>
      <c r="AB313"/>
      <c r="AC313"/>
    </row>
    <row r="314" spans="17:29" x14ac:dyDescent="0.3">
      <c r="Q314"/>
      <c r="R314"/>
      <c r="S314"/>
      <c r="T314"/>
      <c r="U314"/>
      <c r="V314"/>
      <c r="W314"/>
      <c r="X314"/>
      <c r="Y314"/>
      <c r="Z314"/>
      <c r="AA314"/>
      <c r="AB314"/>
      <c r="AC314"/>
    </row>
    <row r="315" spans="17:29" x14ac:dyDescent="0.3">
      <c r="Q315"/>
      <c r="R315"/>
      <c r="S315"/>
      <c r="T315"/>
      <c r="U315"/>
      <c r="V315"/>
      <c r="W315"/>
      <c r="X315"/>
      <c r="Y315"/>
      <c r="Z315"/>
      <c r="AA315"/>
      <c r="AB315"/>
      <c r="AC315"/>
    </row>
    <row r="316" spans="17:29" x14ac:dyDescent="0.3">
      <c r="Q316"/>
      <c r="R316"/>
      <c r="S316"/>
      <c r="T316"/>
      <c r="U316"/>
      <c r="V316"/>
      <c r="W316"/>
      <c r="X316"/>
      <c r="Y316"/>
      <c r="Z316"/>
      <c r="AA316"/>
      <c r="AB316"/>
      <c r="AC316"/>
    </row>
    <row r="317" spans="17:29" x14ac:dyDescent="0.3">
      <c r="Q317"/>
      <c r="R317"/>
      <c r="S317"/>
      <c r="T317"/>
      <c r="U317"/>
      <c r="V317"/>
      <c r="W317"/>
      <c r="X317"/>
      <c r="Y317"/>
      <c r="Z317"/>
      <c r="AA317"/>
      <c r="AB317"/>
      <c r="AC317"/>
    </row>
    <row r="318" spans="17:29" x14ac:dyDescent="0.3">
      <c r="Q318"/>
      <c r="R318"/>
      <c r="S318"/>
      <c r="T318"/>
      <c r="U318"/>
      <c r="V318"/>
      <c r="W318"/>
      <c r="X318"/>
      <c r="Y318"/>
      <c r="Z318"/>
      <c r="AA318"/>
      <c r="AB318"/>
      <c r="AC318"/>
    </row>
    <row r="319" spans="17:29" x14ac:dyDescent="0.3">
      <c r="Q319"/>
      <c r="R319"/>
      <c r="S319"/>
      <c r="T319"/>
      <c r="U319"/>
      <c r="V319"/>
      <c r="W319"/>
      <c r="X319"/>
      <c r="Y319"/>
      <c r="Z319"/>
      <c r="AA319"/>
      <c r="AB319"/>
      <c r="AC319"/>
    </row>
    <row r="320" spans="17:29" x14ac:dyDescent="0.3">
      <c r="Q320"/>
      <c r="R320"/>
      <c r="S320"/>
      <c r="T320"/>
      <c r="U320"/>
      <c r="V320"/>
      <c r="W320"/>
      <c r="X320"/>
      <c r="Y320"/>
      <c r="Z320"/>
      <c r="AA320"/>
      <c r="AB320"/>
      <c r="AC320"/>
    </row>
    <row r="321" spans="17:29" x14ac:dyDescent="0.3">
      <c r="Q321"/>
      <c r="R321"/>
      <c r="S321"/>
      <c r="T321"/>
      <c r="U321"/>
      <c r="V321"/>
      <c r="W321"/>
      <c r="X321"/>
      <c r="Y321"/>
      <c r="Z321"/>
      <c r="AA321"/>
      <c r="AB321"/>
      <c r="AC321"/>
    </row>
    <row r="322" spans="17:29" x14ac:dyDescent="0.3">
      <c r="Q322"/>
      <c r="R322"/>
      <c r="S322"/>
      <c r="T322"/>
      <c r="U322"/>
      <c r="V322"/>
      <c r="W322"/>
      <c r="X322"/>
      <c r="Y322"/>
      <c r="Z322"/>
      <c r="AA322"/>
      <c r="AB322"/>
      <c r="AC322"/>
    </row>
    <row r="323" spans="17:29" x14ac:dyDescent="0.3">
      <c r="Q323"/>
      <c r="R323"/>
      <c r="S323"/>
      <c r="T323"/>
      <c r="U323"/>
      <c r="V323"/>
      <c r="W323"/>
      <c r="X323"/>
      <c r="Y323"/>
      <c r="Z323"/>
      <c r="AA323"/>
      <c r="AB323"/>
      <c r="AC323"/>
    </row>
    <row r="324" spans="17:29" x14ac:dyDescent="0.3">
      <c r="Q324"/>
      <c r="R324"/>
      <c r="S324"/>
      <c r="T324"/>
      <c r="U324"/>
      <c r="V324"/>
      <c r="W324"/>
      <c r="X324"/>
      <c r="Y324"/>
      <c r="Z324"/>
      <c r="AA324"/>
      <c r="AB324"/>
      <c r="AC324"/>
    </row>
    <row r="325" spans="17:29" x14ac:dyDescent="0.3">
      <c r="Q325"/>
      <c r="R325"/>
      <c r="S325"/>
      <c r="T325"/>
      <c r="U325"/>
      <c r="V325"/>
      <c r="W325"/>
      <c r="X325"/>
      <c r="Y325"/>
      <c r="Z325"/>
      <c r="AA325"/>
      <c r="AB325"/>
      <c r="AC325"/>
    </row>
    <row r="326" spans="17:29" x14ac:dyDescent="0.3">
      <c r="Q326"/>
      <c r="R326"/>
      <c r="S326"/>
      <c r="T326"/>
      <c r="U326"/>
      <c r="V326"/>
      <c r="W326"/>
      <c r="X326"/>
      <c r="Y326"/>
      <c r="Z326"/>
      <c r="AA326"/>
      <c r="AB326"/>
      <c r="AC326"/>
    </row>
    <row r="327" spans="17:29" x14ac:dyDescent="0.3">
      <c r="Q327"/>
      <c r="R327"/>
      <c r="S327"/>
      <c r="T327"/>
      <c r="U327"/>
      <c r="V327"/>
      <c r="W327"/>
      <c r="X327"/>
      <c r="Y327"/>
      <c r="Z327"/>
      <c r="AA327"/>
      <c r="AB327"/>
      <c r="AC327"/>
    </row>
    <row r="328" spans="17:29" x14ac:dyDescent="0.3">
      <c r="Q328"/>
      <c r="R328"/>
      <c r="S328"/>
      <c r="T328"/>
      <c r="U328"/>
      <c r="V328"/>
      <c r="W328"/>
      <c r="X328"/>
      <c r="Y328"/>
      <c r="Z328"/>
      <c r="AA328"/>
      <c r="AB328"/>
      <c r="AC328"/>
    </row>
    <row r="329" spans="17:29" x14ac:dyDescent="0.3">
      <c r="Q329"/>
      <c r="R329"/>
      <c r="S329"/>
      <c r="T329"/>
      <c r="U329"/>
      <c r="V329"/>
      <c r="W329"/>
      <c r="X329"/>
      <c r="Y329"/>
      <c r="Z329"/>
      <c r="AA329"/>
      <c r="AB329"/>
      <c r="AC329"/>
    </row>
    <row r="330" spans="17:29" x14ac:dyDescent="0.3">
      <c r="Q330"/>
      <c r="R330"/>
      <c r="S330"/>
      <c r="T330"/>
      <c r="U330"/>
      <c r="V330"/>
      <c r="W330"/>
      <c r="X330"/>
      <c r="Y330"/>
      <c r="Z330"/>
      <c r="AA330"/>
      <c r="AB330"/>
      <c r="AC330"/>
    </row>
    <row r="331" spans="17:29" x14ac:dyDescent="0.3">
      <c r="Q331"/>
      <c r="R331"/>
      <c r="S331"/>
      <c r="T331"/>
      <c r="U331"/>
      <c r="V331"/>
      <c r="W331"/>
      <c r="X331"/>
      <c r="Y331"/>
      <c r="Z331"/>
      <c r="AA331"/>
      <c r="AB331"/>
      <c r="AC331"/>
    </row>
    <row r="332" spans="17:29" x14ac:dyDescent="0.3">
      <c r="Q332"/>
      <c r="R332"/>
      <c r="S332"/>
      <c r="T332"/>
      <c r="U332"/>
      <c r="V332"/>
      <c r="W332"/>
      <c r="X332"/>
      <c r="Y332"/>
      <c r="Z332"/>
      <c r="AA332"/>
      <c r="AB332"/>
      <c r="AC332"/>
    </row>
    <row r="333" spans="17:29" x14ac:dyDescent="0.3">
      <c r="Q333"/>
      <c r="R333"/>
      <c r="S333"/>
      <c r="T333"/>
      <c r="U333"/>
      <c r="V333"/>
      <c r="W333"/>
      <c r="X333"/>
      <c r="Y333"/>
      <c r="Z333"/>
      <c r="AA333"/>
      <c r="AB333"/>
      <c r="AC333"/>
    </row>
    <row r="334" spans="17:29" x14ac:dyDescent="0.3">
      <c r="Q334"/>
      <c r="R334"/>
      <c r="S334"/>
      <c r="T334"/>
      <c r="U334"/>
      <c r="V334"/>
      <c r="W334"/>
      <c r="X334"/>
      <c r="Y334"/>
      <c r="Z334"/>
      <c r="AA334"/>
      <c r="AB334"/>
      <c r="AC334"/>
    </row>
    <row r="335" spans="17:29" x14ac:dyDescent="0.3">
      <c r="Q335"/>
      <c r="R335"/>
      <c r="S335"/>
      <c r="T335"/>
      <c r="U335"/>
      <c r="V335"/>
      <c r="W335"/>
      <c r="X335"/>
      <c r="Y335"/>
      <c r="Z335"/>
      <c r="AA335"/>
      <c r="AB335"/>
      <c r="AC335"/>
    </row>
    <row r="336" spans="17:29" x14ac:dyDescent="0.3">
      <c r="Q336"/>
      <c r="R336"/>
      <c r="S336"/>
      <c r="T336"/>
      <c r="U336"/>
      <c r="V336"/>
      <c r="W336"/>
      <c r="X336"/>
      <c r="Y336"/>
      <c r="Z336"/>
      <c r="AA336"/>
      <c r="AB336"/>
      <c r="AC336"/>
    </row>
    <row r="337" spans="17:29" x14ac:dyDescent="0.3">
      <c r="Q337"/>
      <c r="R337"/>
      <c r="S337"/>
      <c r="T337"/>
      <c r="U337"/>
      <c r="V337"/>
      <c r="W337"/>
      <c r="X337"/>
      <c r="Y337"/>
      <c r="Z337"/>
      <c r="AA337"/>
      <c r="AB337"/>
      <c r="AC337"/>
    </row>
    <row r="338" spans="17:29" x14ac:dyDescent="0.3">
      <c r="Q338"/>
      <c r="R338"/>
      <c r="S338"/>
      <c r="T338"/>
      <c r="U338"/>
      <c r="V338"/>
      <c r="W338"/>
      <c r="X338"/>
      <c r="Y338"/>
      <c r="Z338"/>
      <c r="AA338"/>
      <c r="AB338"/>
      <c r="AC338"/>
    </row>
    <row r="339" spans="17:29" x14ac:dyDescent="0.3">
      <c r="Q339"/>
      <c r="R339"/>
      <c r="S339"/>
      <c r="T339"/>
      <c r="U339"/>
      <c r="V339"/>
      <c r="W339"/>
      <c r="X339"/>
      <c r="Y339"/>
      <c r="Z339"/>
      <c r="AA339"/>
      <c r="AB339"/>
      <c r="AC339"/>
    </row>
    <row r="340" spans="17:29" x14ac:dyDescent="0.3">
      <c r="Q340"/>
      <c r="R340"/>
      <c r="S340"/>
      <c r="T340"/>
      <c r="U340"/>
      <c r="V340"/>
      <c r="W340"/>
      <c r="X340"/>
      <c r="Y340"/>
      <c r="Z340"/>
      <c r="AA340"/>
      <c r="AB340"/>
      <c r="AC340"/>
    </row>
    <row r="341" spans="17:29" x14ac:dyDescent="0.3">
      <c r="Q341"/>
      <c r="R341"/>
      <c r="S341"/>
      <c r="T341"/>
      <c r="U341"/>
      <c r="V341"/>
      <c r="W341"/>
      <c r="X341"/>
      <c r="Y341"/>
      <c r="Z341"/>
      <c r="AA341"/>
      <c r="AB341"/>
      <c r="AC341"/>
    </row>
    <row r="342" spans="17:29" x14ac:dyDescent="0.3">
      <c r="Q342"/>
      <c r="R342"/>
      <c r="S342"/>
      <c r="T342"/>
      <c r="U342"/>
      <c r="V342"/>
      <c r="W342"/>
      <c r="X342"/>
      <c r="Y342"/>
      <c r="Z342"/>
      <c r="AA342"/>
      <c r="AB342"/>
      <c r="AC342"/>
    </row>
    <row r="343" spans="17:29" x14ac:dyDescent="0.3">
      <c r="Q343"/>
      <c r="R343"/>
      <c r="S343"/>
      <c r="T343"/>
      <c r="U343"/>
      <c r="V343"/>
      <c r="W343"/>
      <c r="X343"/>
      <c r="Y343"/>
      <c r="Z343"/>
      <c r="AA343"/>
      <c r="AB343"/>
      <c r="AC343"/>
    </row>
    <row r="344" spans="17:29" x14ac:dyDescent="0.3">
      <c r="Q344"/>
      <c r="R344"/>
      <c r="S344"/>
      <c r="T344"/>
      <c r="U344"/>
      <c r="V344"/>
      <c r="W344"/>
      <c r="X344"/>
      <c r="Y344"/>
      <c r="Z344"/>
      <c r="AA344"/>
      <c r="AB344"/>
      <c r="AC344"/>
    </row>
    <row r="345" spans="17:29" x14ac:dyDescent="0.3">
      <c r="Q345"/>
      <c r="R345"/>
      <c r="S345"/>
      <c r="T345"/>
      <c r="U345"/>
      <c r="V345"/>
      <c r="W345"/>
      <c r="X345"/>
      <c r="Y345"/>
      <c r="Z345"/>
      <c r="AA345"/>
      <c r="AB345"/>
      <c r="AC345"/>
    </row>
    <row r="346" spans="17:29" x14ac:dyDescent="0.3">
      <c r="Q346"/>
      <c r="R346"/>
      <c r="S346"/>
      <c r="T346"/>
      <c r="U346"/>
      <c r="V346"/>
      <c r="W346"/>
      <c r="X346"/>
      <c r="Y346"/>
      <c r="Z346"/>
      <c r="AA346"/>
      <c r="AB346"/>
      <c r="AC346"/>
    </row>
    <row r="347" spans="17:29" x14ac:dyDescent="0.3">
      <c r="Q347"/>
      <c r="R347"/>
      <c r="S347"/>
      <c r="T347"/>
      <c r="U347"/>
      <c r="V347"/>
      <c r="W347"/>
      <c r="X347"/>
      <c r="Y347"/>
      <c r="Z347"/>
      <c r="AA347"/>
      <c r="AB347"/>
      <c r="AC347"/>
    </row>
    <row r="348" spans="17:29" x14ac:dyDescent="0.3">
      <c r="Q348"/>
      <c r="R348"/>
      <c r="S348"/>
      <c r="T348"/>
      <c r="U348"/>
      <c r="V348"/>
      <c r="W348"/>
      <c r="X348"/>
      <c r="Y348"/>
      <c r="Z348"/>
      <c r="AA348"/>
      <c r="AB348"/>
      <c r="AC348"/>
    </row>
    <row r="349" spans="17:29" x14ac:dyDescent="0.3">
      <c r="Q349"/>
      <c r="R349"/>
      <c r="S349"/>
      <c r="T349"/>
      <c r="U349"/>
      <c r="V349"/>
      <c r="W349"/>
      <c r="X349"/>
      <c r="Y349"/>
      <c r="Z349"/>
      <c r="AA349"/>
      <c r="AB349"/>
      <c r="AC349"/>
    </row>
    <row r="350" spans="17:29" x14ac:dyDescent="0.3">
      <c r="Q350"/>
      <c r="R350"/>
      <c r="S350"/>
      <c r="T350"/>
      <c r="U350"/>
      <c r="V350"/>
      <c r="W350"/>
      <c r="X350"/>
      <c r="Y350"/>
      <c r="Z350"/>
      <c r="AA350"/>
      <c r="AB350"/>
      <c r="AC350"/>
    </row>
    <row r="351" spans="17:29" x14ac:dyDescent="0.3">
      <c r="Q351"/>
      <c r="R351"/>
      <c r="S351"/>
      <c r="T351"/>
      <c r="U351"/>
      <c r="V351"/>
      <c r="W351"/>
      <c r="X351"/>
      <c r="Y351"/>
      <c r="Z351"/>
      <c r="AA351"/>
      <c r="AB351"/>
      <c r="AC351"/>
    </row>
    <row r="352" spans="17:29" x14ac:dyDescent="0.3">
      <c r="Q352"/>
      <c r="R352"/>
      <c r="S352"/>
      <c r="T352"/>
      <c r="U352"/>
      <c r="V352"/>
      <c r="W352"/>
      <c r="X352"/>
      <c r="Y352"/>
      <c r="Z352"/>
      <c r="AA352"/>
      <c r="AB352"/>
      <c r="AC352"/>
    </row>
    <row r="353" spans="17:29" x14ac:dyDescent="0.3">
      <c r="Q353"/>
      <c r="R353"/>
      <c r="S353"/>
      <c r="T353"/>
      <c r="U353"/>
      <c r="V353"/>
      <c r="W353"/>
      <c r="X353"/>
      <c r="Y353"/>
      <c r="Z353"/>
      <c r="AA353"/>
      <c r="AB353"/>
      <c r="AC353"/>
    </row>
    <row r="354" spans="17:29" x14ac:dyDescent="0.3">
      <c r="Q354"/>
      <c r="R354"/>
      <c r="S354"/>
      <c r="T354"/>
      <c r="U354"/>
      <c r="V354"/>
      <c r="W354"/>
      <c r="X354"/>
      <c r="Y354"/>
      <c r="Z354"/>
      <c r="AA354"/>
      <c r="AB354"/>
      <c r="AC354"/>
    </row>
    <row r="355" spans="17:29" x14ac:dyDescent="0.3">
      <c r="Q355"/>
      <c r="R355"/>
      <c r="S355"/>
      <c r="T355"/>
      <c r="U355"/>
      <c r="V355"/>
      <c r="W355"/>
      <c r="X355"/>
      <c r="Y355"/>
      <c r="Z355"/>
      <c r="AA355"/>
      <c r="AB355"/>
      <c r="AC355"/>
    </row>
    <row r="356" spans="17:29" x14ac:dyDescent="0.3">
      <c r="Q356"/>
      <c r="R356"/>
      <c r="S356"/>
      <c r="T356"/>
      <c r="U356"/>
      <c r="V356"/>
      <c r="W356"/>
      <c r="X356"/>
      <c r="Y356"/>
      <c r="Z356"/>
      <c r="AA356"/>
      <c r="AB356"/>
      <c r="AC356"/>
    </row>
    <row r="357" spans="17:29" x14ac:dyDescent="0.3">
      <c r="Q357"/>
      <c r="R357"/>
      <c r="S357"/>
      <c r="T357"/>
      <c r="U357"/>
      <c r="V357"/>
      <c r="W357"/>
      <c r="X357"/>
      <c r="Y357"/>
      <c r="Z357"/>
      <c r="AA357"/>
      <c r="AB357"/>
      <c r="AC357"/>
    </row>
    <row r="358" spans="17:29" x14ac:dyDescent="0.3">
      <c r="Q358"/>
      <c r="R358"/>
      <c r="S358"/>
      <c r="T358"/>
      <c r="U358"/>
      <c r="V358"/>
      <c r="W358"/>
      <c r="X358"/>
      <c r="Y358"/>
      <c r="Z358"/>
      <c r="AA358"/>
      <c r="AB358"/>
      <c r="AC358"/>
    </row>
    <row r="359" spans="17:29" x14ac:dyDescent="0.3">
      <c r="Q359"/>
      <c r="R359"/>
      <c r="S359"/>
      <c r="T359"/>
      <c r="U359"/>
      <c r="V359"/>
      <c r="W359"/>
      <c r="X359"/>
      <c r="Y359"/>
      <c r="Z359"/>
      <c r="AA359"/>
      <c r="AB359"/>
      <c r="AC359"/>
    </row>
    <row r="360" spans="17:29" x14ac:dyDescent="0.3">
      <c r="Q360"/>
      <c r="R360"/>
      <c r="S360"/>
      <c r="T360"/>
      <c r="U360"/>
      <c r="V360"/>
      <c r="W360"/>
      <c r="X360"/>
      <c r="Y360"/>
      <c r="Z360"/>
      <c r="AA360"/>
      <c r="AB360"/>
      <c r="AC360"/>
    </row>
    <row r="361" spans="17:29" x14ac:dyDescent="0.3">
      <c r="Q361"/>
      <c r="R361"/>
      <c r="S361"/>
      <c r="T361"/>
      <c r="U361"/>
      <c r="V361"/>
      <c r="W361"/>
      <c r="X361"/>
      <c r="Y361"/>
      <c r="Z361"/>
      <c r="AA361"/>
      <c r="AB361"/>
      <c r="AC361"/>
    </row>
    <row r="362" spans="17:29" x14ac:dyDescent="0.3">
      <c r="Q362"/>
      <c r="R362"/>
      <c r="S362"/>
      <c r="T362"/>
      <c r="U362"/>
      <c r="V362"/>
      <c r="W362"/>
      <c r="X362"/>
      <c r="Y362"/>
      <c r="Z362"/>
      <c r="AA362"/>
      <c r="AB362"/>
      <c r="AC362"/>
    </row>
    <row r="363" spans="17:29" x14ac:dyDescent="0.3">
      <c r="Q363"/>
      <c r="R363"/>
      <c r="S363"/>
      <c r="T363"/>
      <c r="U363"/>
      <c r="V363"/>
      <c r="W363"/>
      <c r="X363"/>
      <c r="Y363"/>
      <c r="Z363"/>
      <c r="AA363"/>
      <c r="AB363"/>
      <c r="AC363"/>
    </row>
    <row r="364" spans="17:29" x14ac:dyDescent="0.3">
      <c r="Q364"/>
      <c r="R364"/>
      <c r="S364"/>
      <c r="T364"/>
      <c r="U364"/>
      <c r="V364"/>
      <c r="W364"/>
      <c r="X364"/>
      <c r="Y364"/>
      <c r="Z364"/>
      <c r="AA364"/>
      <c r="AB364"/>
      <c r="AC364"/>
    </row>
    <row r="365" spans="17:29" x14ac:dyDescent="0.3">
      <c r="Q365"/>
      <c r="R365"/>
      <c r="S365"/>
      <c r="T365"/>
      <c r="U365"/>
      <c r="V365"/>
      <c r="W365"/>
      <c r="X365"/>
      <c r="Y365"/>
      <c r="Z365"/>
      <c r="AA365"/>
      <c r="AB365"/>
      <c r="AC365"/>
    </row>
    <row r="366" spans="17:29" x14ac:dyDescent="0.3">
      <c r="Q366"/>
      <c r="R366"/>
      <c r="S366"/>
      <c r="T366"/>
      <c r="U366"/>
      <c r="V366"/>
      <c r="W366"/>
      <c r="X366"/>
      <c r="Y366"/>
      <c r="Z366"/>
      <c r="AA366"/>
      <c r="AB366"/>
      <c r="AC366"/>
    </row>
    <row r="367" spans="17:29" x14ac:dyDescent="0.3">
      <c r="Q367"/>
      <c r="R367"/>
      <c r="S367"/>
      <c r="T367"/>
      <c r="U367"/>
      <c r="V367"/>
      <c r="W367"/>
      <c r="X367"/>
      <c r="Y367"/>
      <c r="Z367"/>
      <c r="AA367"/>
      <c r="AB367"/>
      <c r="AC367"/>
    </row>
    <row r="368" spans="17:29" x14ac:dyDescent="0.3">
      <c r="Q368"/>
      <c r="R368"/>
      <c r="S368"/>
      <c r="T368"/>
      <c r="U368"/>
      <c r="V368"/>
      <c r="W368"/>
      <c r="X368"/>
      <c r="Y368"/>
      <c r="Z368"/>
      <c r="AA368"/>
      <c r="AB368"/>
      <c r="AC368"/>
    </row>
    <row r="369" spans="17:29" x14ac:dyDescent="0.3">
      <c r="Q369"/>
      <c r="R369"/>
      <c r="S369"/>
      <c r="T369"/>
      <c r="U369"/>
      <c r="V369"/>
      <c r="W369"/>
      <c r="X369"/>
      <c r="Y369"/>
      <c r="Z369"/>
      <c r="AA369"/>
      <c r="AB369"/>
      <c r="AC369"/>
    </row>
    <row r="370" spans="17:29" x14ac:dyDescent="0.3">
      <c r="Q370"/>
      <c r="R370"/>
      <c r="S370"/>
      <c r="T370"/>
      <c r="U370"/>
      <c r="V370"/>
      <c r="W370"/>
      <c r="X370"/>
      <c r="Y370"/>
      <c r="Z370"/>
      <c r="AA370"/>
      <c r="AB370"/>
      <c r="AC370"/>
    </row>
    <row r="371" spans="17:29" x14ac:dyDescent="0.3">
      <c r="Q371"/>
      <c r="R371"/>
      <c r="S371"/>
      <c r="T371"/>
      <c r="U371"/>
      <c r="V371"/>
      <c r="W371"/>
      <c r="X371"/>
      <c r="Y371"/>
      <c r="Z371"/>
      <c r="AA371"/>
      <c r="AB371"/>
      <c r="AC371"/>
    </row>
    <row r="372" spans="17:29" x14ac:dyDescent="0.3">
      <c r="Q372"/>
      <c r="R372"/>
      <c r="S372"/>
      <c r="T372"/>
      <c r="U372"/>
      <c r="V372"/>
      <c r="W372"/>
      <c r="X372"/>
      <c r="Y372"/>
      <c r="Z372"/>
      <c r="AA372"/>
      <c r="AB372"/>
      <c r="AC372"/>
    </row>
    <row r="373" spans="17:29" x14ac:dyDescent="0.3">
      <c r="Q373"/>
      <c r="R373"/>
      <c r="S373"/>
      <c r="T373"/>
      <c r="U373"/>
      <c r="V373"/>
      <c r="W373"/>
      <c r="X373"/>
      <c r="Y373"/>
      <c r="Z373"/>
      <c r="AA373"/>
      <c r="AB373"/>
      <c r="AC373"/>
    </row>
    <row r="374" spans="17:29" x14ac:dyDescent="0.3">
      <c r="Q374"/>
      <c r="R374"/>
      <c r="S374"/>
      <c r="T374"/>
      <c r="U374"/>
      <c r="V374"/>
      <c r="W374"/>
      <c r="X374"/>
      <c r="Y374"/>
      <c r="Z374"/>
      <c r="AA374"/>
      <c r="AB374"/>
      <c r="AC374"/>
    </row>
    <row r="375" spans="17:29" x14ac:dyDescent="0.3">
      <c r="Q375"/>
      <c r="R375"/>
      <c r="S375"/>
      <c r="T375"/>
      <c r="U375"/>
      <c r="V375"/>
      <c r="W375"/>
      <c r="X375"/>
      <c r="Y375"/>
      <c r="Z375"/>
      <c r="AA375"/>
      <c r="AB375"/>
      <c r="AC375"/>
    </row>
    <row r="376" spans="17:29" x14ac:dyDescent="0.3">
      <c r="Q376"/>
      <c r="R376"/>
      <c r="S376"/>
      <c r="T376"/>
      <c r="U376"/>
      <c r="V376"/>
      <c r="W376"/>
      <c r="X376"/>
      <c r="Y376"/>
      <c r="Z376"/>
      <c r="AA376"/>
      <c r="AB376"/>
      <c r="AC376"/>
    </row>
    <row r="377" spans="17:29" x14ac:dyDescent="0.3">
      <c r="Q377"/>
      <c r="R377"/>
      <c r="S377"/>
      <c r="T377"/>
      <c r="U377"/>
      <c r="V377"/>
      <c r="W377"/>
      <c r="X377"/>
      <c r="Y377"/>
      <c r="Z377"/>
      <c r="AA377"/>
      <c r="AB377"/>
      <c r="AC377"/>
    </row>
    <row r="378" spans="17:29" x14ac:dyDescent="0.3">
      <c r="Q378"/>
      <c r="R378"/>
      <c r="S378"/>
      <c r="T378"/>
      <c r="U378"/>
      <c r="V378"/>
      <c r="W378"/>
      <c r="X378"/>
      <c r="Y378"/>
      <c r="Z378"/>
      <c r="AA378"/>
      <c r="AB378"/>
      <c r="AC378"/>
    </row>
    <row r="379" spans="17:29" x14ac:dyDescent="0.3">
      <c r="Q379"/>
      <c r="R379"/>
      <c r="S379"/>
      <c r="T379"/>
      <c r="U379"/>
      <c r="V379"/>
      <c r="W379"/>
      <c r="X379"/>
      <c r="Y379"/>
      <c r="Z379"/>
      <c r="AA379"/>
      <c r="AB379"/>
      <c r="AC379"/>
    </row>
    <row r="380" spans="17:29" x14ac:dyDescent="0.3">
      <c r="Q380"/>
      <c r="R380"/>
      <c r="S380"/>
      <c r="T380"/>
      <c r="U380"/>
      <c r="V380"/>
      <c r="W380"/>
      <c r="X380"/>
      <c r="Y380"/>
      <c r="Z380"/>
      <c r="AA380"/>
      <c r="AB380"/>
      <c r="AC380"/>
    </row>
    <row r="381" spans="17:29" x14ac:dyDescent="0.3">
      <c r="Q381"/>
      <c r="R381"/>
      <c r="S381"/>
      <c r="T381"/>
      <c r="U381"/>
      <c r="V381"/>
      <c r="W381"/>
      <c r="X381"/>
      <c r="Y381"/>
      <c r="Z381"/>
      <c r="AA381"/>
      <c r="AB381"/>
      <c r="AC381"/>
    </row>
    <row r="382" spans="17:29" x14ac:dyDescent="0.3">
      <c r="Q382"/>
      <c r="R382"/>
      <c r="S382"/>
      <c r="T382"/>
      <c r="U382"/>
      <c r="V382"/>
      <c r="W382"/>
      <c r="X382"/>
      <c r="Y382"/>
      <c r="Z382"/>
      <c r="AA382"/>
      <c r="AB382"/>
      <c r="AC382"/>
    </row>
    <row r="383" spans="17:29" x14ac:dyDescent="0.3">
      <c r="Q383"/>
      <c r="R383"/>
      <c r="S383"/>
      <c r="T383"/>
      <c r="U383"/>
      <c r="V383"/>
      <c r="W383"/>
      <c r="X383"/>
      <c r="Y383"/>
      <c r="Z383"/>
      <c r="AA383"/>
      <c r="AB383"/>
      <c r="AC383"/>
    </row>
    <row r="384" spans="17:29" x14ac:dyDescent="0.3">
      <c r="Q384"/>
      <c r="R384"/>
      <c r="S384"/>
      <c r="T384"/>
      <c r="U384"/>
      <c r="V384"/>
      <c r="W384"/>
      <c r="X384"/>
      <c r="Y384"/>
      <c r="Z384"/>
      <c r="AA384"/>
      <c r="AB384"/>
      <c r="AC384"/>
    </row>
    <row r="385" spans="17:29" x14ac:dyDescent="0.3">
      <c r="Q385"/>
      <c r="R385"/>
      <c r="S385"/>
      <c r="T385"/>
      <c r="U385"/>
      <c r="V385"/>
      <c r="W385"/>
      <c r="X385"/>
      <c r="Y385"/>
      <c r="Z385"/>
      <c r="AA385"/>
      <c r="AB385"/>
      <c r="AC385"/>
    </row>
    <row r="386" spans="17:29" x14ac:dyDescent="0.3">
      <c r="Q386"/>
      <c r="R386"/>
      <c r="S386"/>
      <c r="T386"/>
      <c r="U386"/>
      <c r="V386"/>
      <c r="W386"/>
      <c r="X386"/>
      <c r="Y386"/>
      <c r="Z386"/>
      <c r="AA386"/>
      <c r="AB386"/>
      <c r="AC386"/>
    </row>
    <row r="387" spans="17:29" x14ac:dyDescent="0.3">
      <c r="Q387"/>
      <c r="R387"/>
      <c r="S387"/>
      <c r="T387"/>
      <c r="U387"/>
      <c r="V387"/>
      <c r="W387"/>
      <c r="X387"/>
      <c r="Y387"/>
      <c r="Z387"/>
      <c r="AA387"/>
      <c r="AB387"/>
      <c r="AC387"/>
    </row>
    <row r="388" spans="17:29" x14ac:dyDescent="0.3">
      <c r="Q388"/>
      <c r="R388"/>
      <c r="S388"/>
      <c r="T388"/>
      <c r="U388"/>
      <c r="V388"/>
      <c r="W388"/>
      <c r="X388"/>
      <c r="Y388"/>
      <c r="Z388"/>
      <c r="AA388"/>
      <c r="AB388"/>
      <c r="AC388"/>
    </row>
    <row r="389" spans="17:29" x14ac:dyDescent="0.3">
      <c r="Q389"/>
      <c r="R389"/>
      <c r="S389"/>
      <c r="T389"/>
      <c r="U389"/>
      <c r="V389"/>
      <c r="W389"/>
      <c r="X389"/>
      <c r="Y389"/>
      <c r="Z389"/>
      <c r="AA389"/>
      <c r="AB389"/>
      <c r="AC389"/>
    </row>
    <row r="390" spans="17:29" x14ac:dyDescent="0.3">
      <c r="Q390"/>
      <c r="R390"/>
      <c r="S390"/>
      <c r="T390"/>
      <c r="U390"/>
      <c r="V390"/>
      <c r="W390"/>
      <c r="X390"/>
      <c r="Y390"/>
      <c r="Z390"/>
      <c r="AA390"/>
      <c r="AB390"/>
      <c r="AC390"/>
    </row>
    <row r="391" spans="17:29" x14ac:dyDescent="0.3">
      <c r="Q391"/>
      <c r="R391"/>
      <c r="S391"/>
      <c r="T391"/>
      <c r="U391"/>
      <c r="V391"/>
      <c r="W391"/>
      <c r="X391"/>
      <c r="Y391"/>
      <c r="Z391"/>
      <c r="AA391"/>
      <c r="AB391"/>
      <c r="AC391"/>
    </row>
    <row r="392" spans="17:29" x14ac:dyDescent="0.3">
      <c r="Q392"/>
      <c r="R392"/>
      <c r="S392"/>
      <c r="T392"/>
      <c r="U392"/>
      <c r="V392"/>
      <c r="W392"/>
      <c r="X392"/>
      <c r="Y392"/>
      <c r="Z392"/>
      <c r="AA392"/>
      <c r="AB392"/>
      <c r="AC392"/>
    </row>
    <row r="393" spans="17:29" x14ac:dyDescent="0.3">
      <c r="Q393"/>
      <c r="R393"/>
      <c r="S393"/>
      <c r="T393"/>
      <c r="U393"/>
      <c r="V393"/>
      <c r="W393"/>
      <c r="X393"/>
      <c r="Y393"/>
      <c r="Z393"/>
      <c r="AA393"/>
      <c r="AB393"/>
      <c r="AC393"/>
    </row>
    <row r="394" spans="17:29" x14ac:dyDescent="0.3">
      <c r="Q394"/>
      <c r="R394"/>
      <c r="S394"/>
      <c r="T394"/>
      <c r="U394"/>
      <c r="V394"/>
      <c r="W394"/>
      <c r="X394"/>
      <c r="Y394"/>
      <c r="Z394"/>
      <c r="AA394"/>
      <c r="AB394"/>
      <c r="AC394"/>
    </row>
    <row r="395" spans="17:29" x14ac:dyDescent="0.3">
      <c r="Q395"/>
      <c r="R395"/>
      <c r="S395"/>
      <c r="T395"/>
      <c r="U395"/>
      <c r="V395"/>
      <c r="W395"/>
      <c r="X395"/>
      <c r="Y395"/>
      <c r="Z395"/>
      <c r="AA395"/>
      <c r="AB395"/>
      <c r="AC395"/>
    </row>
    <row r="396" spans="17:29" x14ac:dyDescent="0.3">
      <c r="Q396"/>
      <c r="R396"/>
      <c r="S396"/>
      <c r="T396"/>
      <c r="U396"/>
      <c r="V396"/>
      <c r="W396"/>
      <c r="X396"/>
      <c r="Y396"/>
      <c r="Z396"/>
      <c r="AA396"/>
      <c r="AB396"/>
      <c r="AC396"/>
    </row>
    <row r="397" spans="17:29" x14ac:dyDescent="0.3">
      <c r="Q397"/>
      <c r="R397"/>
      <c r="S397"/>
      <c r="T397"/>
      <c r="U397"/>
      <c r="V397"/>
      <c r="W397"/>
      <c r="X397"/>
      <c r="Y397"/>
      <c r="Z397"/>
      <c r="AA397"/>
      <c r="AB397"/>
      <c r="AC397"/>
    </row>
    <row r="398" spans="17:29" x14ac:dyDescent="0.3">
      <c r="Q398"/>
      <c r="R398"/>
      <c r="S398"/>
      <c r="T398"/>
      <c r="U398"/>
      <c r="V398"/>
      <c r="W398"/>
      <c r="X398"/>
      <c r="Y398"/>
      <c r="Z398"/>
      <c r="AA398"/>
      <c r="AB398"/>
      <c r="AC398"/>
    </row>
    <row r="399" spans="17:29" x14ac:dyDescent="0.3">
      <c r="Q399"/>
      <c r="R399"/>
      <c r="S399"/>
      <c r="T399"/>
      <c r="U399"/>
      <c r="V399"/>
      <c r="W399"/>
      <c r="X399"/>
      <c r="Y399"/>
      <c r="Z399"/>
      <c r="AA399"/>
      <c r="AB399"/>
      <c r="AC399"/>
    </row>
    <row r="400" spans="17:29" x14ac:dyDescent="0.3">
      <c r="Q400"/>
      <c r="R400"/>
      <c r="S400"/>
      <c r="T400"/>
      <c r="U400"/>
      <c r="V400"/>
      <c r="W400"/>
      <c r="X400"/>
      <c r="Y400"/>
      <c r="Z400"/>
      <c r="AA400"/>
      <c r="AB400"/>
      <c r="AC400"/>
    </row>
    <row r="401" spans="17:29" x14ac:dyDescent="0.3">
      <c r="Q401"/>
      <c r="R401"/>
      <c r="S401"/>
      <c r="T401"/>
      <c r="U401"/>
      <c r="V401"/>
      <c r="W401"/>
      <c r="X401"/>
      <c r="Y401"/>
      <c r="Z401"/>
      <c r="AA401"/>
      <c r="AB401"/>
      <c r="AC401"/>
    </row>
    <row r="402" spans="17:29" x14ac:dyDescent="0.3">
      <c r="Q402"/>
      <c r="R402"/>
      <c r="S402"/>
      <c r="T402"/>
      <c r="U402"/>
      <c r="V402"/>
      <c r="W402"/>
      <c r="X402"/>
      <c r="Y402"/>
      <c r="Z402"/>
      <c r="AA402"/>
      <c r="AB402"/>
      <c r="AC402"/>
    </row>
    <row r="403" spans="17:29" x14ac:dyDescent="0.3">
      <c r="Q403"/>
      <c r="R403"/>
      <c r="S403"/>
      <c r="T403"/>
      <c r="U403"/>
      <c r="V403"/>
      <c r="W403"/>
      <c r="X403"/>
      <c r="Y403"/>
      <c r="Z403"/>
      <c r="AA403"/>
      <c r="AB403"/>
      <c r="AC403"/>
    </row>
    <row r="404" spans="17:29" x14ac:dyDescent="0.3">
      <c r="Q404"/>
      <c r="R404"/>
      <c r="S404"/>
      <c r="T404"/>
      <c r="U404"/>
      <c r="V404"/>
      <c r="W404"/>
      <c r="X404"/>
      <c r="Y404"/>
      <c r="Z404"/>
      <c r="AA404"/>
      <c r="AB404"/>
      <c r="AC404"/>
    </row>
    <row r="405" spans="17:29" x14ac:dyDescent="0.3">
      <c r="Q405"/>
      <c r="R405"/>
      <c r="S405"/>
      <c r="T405"/>
      <c r="U405"/>
      <c r="V405"/>
      <c r="W405"/>
      <c r="X405"/>
      <c r="Y405"/>
      <c r="Z405"/>
      <c r="AA405"/>
      <c r="AB405"/>
      <c r="AC405"/>
    </row>
    <row r="406" spans="17:29" x14ac:dyDescent="0.3">
      <c r="Q406"/>
      <c r="R406"/>
      <c r="S406"/>
      <c r="T406"/>
      <c r="U406"/>
      <c r="V406"/>
      <c r="W406"/>
      <c r="X406"/>
      <c r="Y406"/>
      <c r="Z406"/>
      <c r="AA406"/>
      <c r="AB406"/>
      <c r="AC406"/>
    </row>
    <row r="407" spans="17:29" x14ac:dyDescent="0.3">
      <c r="Q407"/>
      <c r="R407"/>
      <c r="S407"/>
      <c r="T407"/>
      <c r="U407"/>
      <c r="V407"/>
      <c r="W407"/>
      <c r="X407"/>
      <c r="Y407"/>
      <c r="Z407"/>
      <c r="AA407"/>
      <c r="AB407"/>
      <c r="AC407"/>
    </row>
    <row r="408" spans="17:29" x14ac:dyDescent="0.3">
      <c r="Q408"/>
      <c r="R408"/>
      <c r="S408"/>
      <c r="T408"/>
      <c r="U408"/>
      <c r="V408"/>
      <c r="W408"/>
      <c r="X408"/>
      <c r="Y408"/>
      <c r="Z408"/>
      <c r="AA408"/>
      <c r="AB408"/>
      <c r="AC408"/>
    </row>
    <row r="409" spans="17:29" x14ac:dyDescent="0.3">
      <c r="Q409"/>
      <c r="R409"/>
      <c r="S409"/>
      <c r="T409"/>
      <c r="U409"/>
      <c r="V409"/>
      <c r="W409"/>
      <c r="X409"/>
      <c r="Y409"/>
      <c r="Z409"/>
      <c r="AA409"/>
      <c r="AB409"/>
      <c r="AC409"/>
    </row>
    <row r="410" spans="17:29" x14ac:dyDescent="0.3">
      <c r="Q410"/>
      <c r="R410"/>
      <c r="S410"/>
      <c r="T410"/>
      <c r="U410"/>
      <c r="V410"/>
      <c r="W410"/>
      <c r="X410"/>
      <c r="Y410"/>
      <c r="Z410"/>
      <c r="AA410"/>
      <c r="AB410"/>
      <c r="AC410"/>
    </row>
    <row r="411" spans="17:29" x14ac:dyDescent="0.3">
      <c r="Q411"/>
      <c r="R411"/>
      <c r="S411"/>
      <c r="T411"/>
      <c r="U411"/>
      <c r="V411"/>
      <c r="W411"/>
      <c r="X411"/>
      <c r="Y411"/>
      <c r="Z411"/>
      <c r="AA411"/>
      <c r="AB411"/>
      <c r="AC411"/>
    </row>
    <row r="412" spans="17:29" x14ac:dyDescent="0.3">
      <c r="Q412"/>
      <c r="R412"/>
      <c r="S412"/>
      <c r="T412"/>
      <c r="U412"/>
      <c r="V412"/>
      <c r="W412"/>
      <c r="X412"/>
      <c r="Y412"/>
      <c r="Z412"/>
      <c r="AA412"/>
      <c r="AB412"/>
      <c r="AC412"/>
    </row>
    <row r="413" spans="17:29" x14ac:dyDescent="0.3">
      <c r="Q413"/>
      <c r="R413"/>
      <c r="S413"/>
      <c r="T413"/>
      <c r="U413"/>
      <c r="V413"/>
      <c r="W413"/>
      <c r="X413"/>
      <c r="Y413"/>
      <c r="Z413"/>
      <c r="AA413"/>
      <c r="AB413"/>
      <c r="AC413"/>
    </row>
    <row r="414" spans="17:29" x14ac:dyDescent="0.3">
      <c r="Q414"/>
      <c r="R414"/>
      <c r="S414"/>
      <c r="T414"/>
      <c r="U414"/>
      <c r="V414"/>
      <c r="W414"/>
      <c r="X414"/>
      <c r="Y414"/>
      <c r="Z414"/>
      <c r="AA414"/>
      <c r="AB414"/>
      <c r="AC414"/>
    </row>
    <row r="415" spans="17:29" x14ac:dyDescent="0.3">
      <c r="Q415"/>
      <c r="R415"/>
      <c r="S415"/>
      <c r="T415"/>
      <c r="U415"/>
      <c r="V415"/>
      <c r="W415"/>
      <c r="X415"/>
      <c r="Y415"/>
      <c r="Z415"/>
      <c r="AA415"/>
      <c r="AB415"/>
      <c r="AC415"/>
    </row>
    <row r="416" spans="17:29" x14ac:dyDescent="0.3">
      <c r="Q416"/>
      <c r="R416"/>
      <c r="S416"/>
      <c r="T416"/>
      <c r="U416"/>
      <c r="V416"/>
      <c r="W416"/>
      <c r="X416"/>
      <c r="Y416"/>
      <c r="Z416"/>
      <c r="AA416"/>
      <c r="AB416"/>
      <c r="AC416"/>
    </row>
    <row r="417" spans="17:29" x14ac:dyDescent="0.3">
      <c r="Q417"/>
      <c r="R417"/>
      <c r="S417"/>
      <c r="T417"/>
      <c r="U417"/>
      <c r="V417"/>
      <c r="W417"/>
      <c r="X417"/>
      <c r="Y417"/>
      <c r="Z417"/>
      <c r="AA417"/>
      <c r="AB417"/>
      <c r="AC417"/>
    </row>
    <row r="418" spans="17:29" x14ac:dyDescent="0.3">
      <c r="Q418"/>
      <c r="R418"/>
      <c r="S418"/>
      <c r="T418"/>
      <c r="U418"/>
      <c r="V418"/>
      <c r="W418"/>
      <c r="X418"/>
      <c r="Y418"/>
      <c r="Z418"/>
      <c r="AA418"/>
      <c r="AB418"/>
      <c r="AC418"/>
    </row>
    <row r="419" spans="17:29" x14ac:dyDescent="0.3">
      <c r="Q419"/>
      <c r="R419"/>
      <c r="S419"/>
      <c r="T419"/>
      <c r="U419"/>
      <c r="V419"/>
      <c r="W419"/>
      <c r="X419"/>
      <c r="Y419"/>
      <c r="Z419"/>
      <c r="AA419"/>
      <c r="AB419"/>
      <c r="AC419"/>
    </row>
    <row r="420" spans="17:29" x14ac:dyDescent="0.3">
      <c r="Q420"/>
      <c r="R420"/>
      <c r="S420"/>
      <c r="T420"/>
      <c r="U420"/>
      <c r="V420"/>
      <c r="W420"/>
      <c r="X420"/>
      <c r="Y420"/>
      <c r="Z420"/>
      <c r="AA420"/>
      <c r="AB420"/>
      <c r="AC420"/>
    </row>
    <row r="421" spans="17:29" x14ac:dyDescent="0.3">
      <c r="Q421"/>
      <c r="R421"/>
      <c r="S421"/>
      <c r="T421"/>
      <c r="U421"/>
      <c r="V421"/>
      <c r="W421"/>
      <c r="X421"/>
      <c r="Y421"/>
      <c r="Z421"/>
      <c r="AA421"/>
      <c r="AB421"/>
      <c r="AC421"/>
    </row>
    <row r="422" spans="17:29" x14ac:dyDescent="0.3">
      <c r="Q422"/>
      <c r="R422"/>
      <c r="S422"/>
      <c r="T422"/>
      <c r="U422"/>
      <c r="V422"/>
      <c r="W422"/>
      <c r="X422"/>
      <c r="Y422"/>
      <c r="Z422"/>
      <c r="AA422"/>
      <c r="AB422"/>
      <c r="AC422"/>
    </row>
    <row r="423" spans="17:29" x14ac:dyDescent="0.3">
      <c r="Q423"/>
      <c r="R423"/>
      <c r="S423"/>
      <c r="T423"/>
      <c r="U423"/>
      <c r="V423"/>
      <c r="W423"/>
      <c r="X423"/>
      <c r="Y423"/>
      <c r="Z423"/>
      <c r="AA423"/>
      <c r="AB423"/>
      <c r="AC423"/>
    </row>
    <row r="424" spans="17:29" x14ac:dyDescent="0.3">
      <c r="Q424"/>
      <c r="R424"/>
      <c r="S424"/>
      <c r="T424"/>
      <c r="U424"/>
      <c r="V424"/>
      <c r="W424"/>
      <c r="X424"/>
      <c r="Y424"/>
      <c r="Z424"/>
      <c r="AA424"/>
      <c r="AB424"/>
      <c r="AC424"/>
    </row>
    <row r="425" spans="17:29" x14ac:dyDescent="0.3">
      <c r="Q425"/>
      <c r="R425"/>
      <c r="S425"/>
      <c r="T425"/>
      <c r="U425"/>
      <c r="V425"/>
      <c r="W425"/>
      <c r="X425"/>
      <c r="Y425"/>
      <c r="Z425"/>
      <c r="AA425"/>
      <c r="AB425"/>
      <c r="AC425"/>
    </row>
    <row r="426" spans="17:29" x14ac:dyDescent="0.3">
      <c r="Q426"/>
      <c r="R426"/>
      <c r="S426"/>
      <c r="T426"/>
      <c r="U426"/>
      <c r="V426"/>
      <c r="W426"/>
      <c r="X426"/>
      <c r="Y426"/>
      <c r="Z426"/>
      <c r="AA426"/>
      <c r="AB426"/>
      <c r="AC426"/>
    </row>
    <row r="427" spans="17:29" x14ac:dyDescent="0.3">
      <c r="Q427"/>
      <c r="R427"/>
      <c r="S427"/>
      <c r="T427"/>
      <c r="U427"/>
      <c r="V427"/>
      <c r="W427"/>
      <c r="X427"/>
      <c r="Y427"/>
      <c r="Z427"/>
      <c r="AA427"/>
      <c r="AB427"/>
      <c r="AC427"/>
    </row>
    <row r="428" spans="17:29" x14ac:dyDescent="0.3">
      <c r="Q428"/>
      <c r="R428"/>
      <c r="S428"/>
      <c r="T428"/>
      <c r="U428"/>
      <c r="V428"/>
      <c r="W428"/>
      <c r="X428"/>
      <c r="Y428"/>
      <c r="Z428"/>
      <c r="AA428"/>
      <c r="AB428"/>
      <c r="AC428"/>
    </row>
    <row r="429" spans="17:29" x14ac:dyDescent="0.3">
      <c r="Q429"/>
      <c r="R429"/>
      <c r="S429"/>
      <c r="T429"/>
      <c r="U429"/>
      <c r="V429"/>
      <c r="W429"/>
      <c r="X429"/>
      <c r="Y429"/>
      <c r="Z429"/>
      <c r="AA429"/>
      <c r="AB429"/>
      <c r="AC429"/>
    </row>
    <row r="430" spans="17:29" x14ac:dyDescent="0.3">
      <c r="Q430"/>
      <c r="R430"/>
      <c r="S430"/>
      <c r="T430"/>
      <c r="U430"/>
      <c r="V430"/>
      <c r="W430"/>
      <c r="X430"/>
      <c r="Y430"/>
      <c r="Z430"/>
      <c r="AA430"/>
      <c r="AB430"/>
      <c r="AC430"/>
    </row>
    <row r="431" spans="17:29" x14ac:dyDescent="0.3">
      <c r="Q431"/>
      <c r="R431"/>
      <c r="S431"/>
      <c r="T431"/>
      <c r="U431"/>
      <c r="V431"/>
      <c r="W431"/>
      <c r="X431"/>
      <c r="Y431"/>
      <c r="Z431"/>
      <c r="AA431"/>
      <c r="AB431"/>
      <c r="AC431"/>
    </row>
    <row r="432" spans="17:29" x14ac:dyDescent="0.3">
      <c r="Q432"/>
      <c r="R432"/>
      <c r="S432"/>
      <c r="T432"/>
      <c r="U432"/>
      <c r="V432"/>
      <c r="W432"/>
      <c r="X432"/>
      <c r="Y432"/>
      <c r="Z432"/>
      <c r="AA432"/>
      <c r="AB432"/>
      <c r="AC432"/>
    </row>
    <row r="433" spans="17:29" x14ac:dyDescent="0.3">
      <c r="Q433"/>
      <c r="R433"/>
      <c r="S433"/>
      <c r="T433"/>
      <c r="U433"/>
      <c r="V433"/>
      <c r="W433"/>
      <c r="X433"/>
      <c r="Y433"/>
      <c r="Z433"/>
      <c r="AA433"/>
      <c r="AB433"/>
      <c r="AC433"/>
    </row>
    <row r="434" spans="17:29" x14ac:dyDescent="0.3">
      <c r="Q434"/>
      <c r="R434"/>
      <c r="S434"/>
      <c r="T434"/>
      <c r="U434"/>
      <c r="V434"/>
      <c r="W434"/>
      <c r="X434"/>
      <c r="Y434"/>
      <c r="Z434"/>
      <c r="AA434"/>
      <c r="AB434"/>
      <c r="AC434"/>
    </row>
    <row r="435" spans="17:29" x14ac:dyDescent="0.3">
      <c r="Q435"/>
      <c r="R435"/>
      <c r="S435"/>
      <c r="T435"/>
      <c r="U435"/>
      <c r="V435"/>
      <c r="W435"/>
      <c r="X435"/>
      <c r="Y435"/>
      <c r="Z435"/>
      <c r="AA435"/>
      <c r="AB435"/>
      <c r="AC435"/>
    </row>
    <row r="436" spans="17:29" x14ac:dyDescent="0.3">
      <c r="Q436"/>
      <c r="R436"/>
      <c r="S436"/>
      <c r="T436"/>
      <c r="U436"/>
      <c r="V436"/>
      <c r="W436"/>
      <c r="X436"/>
      <c r="Y436"/>
      <c r="Z436"/>
      <c r="AA436"/>
      <c r="AB436"/>
      <c r="AC436"/>
    </row>
    <row r="437" spans="17:29" x14ac:dyDescent="0.3">
      <c r="Q437"/>
      <c r="R437"/>
      <c r="S437"/>
      <c r="T437"/>
      <c r="U437"/>
      <c r="V437"/>
      <c r="W437"/>
      <c r="X437"/>
      <c r="Y437"/>
      <c r="Z437"/>
      <c r="AA437"/>
      <c r="AB437"/>
      <c r="AC437"/>
    </row>
    <row r="438" spans="17:29" x14ac:dyDescent="0.3">
      <c r="Q438"/>
      <c r="R438"/>
      <c r="S438"/>
      <c r="T438"/>
      <c r="U438"/>
      <c r="V438"/>
      <c r="W438"/>
      <c r="X438"/>
      <c r="Y438"/>
      <c r="Z438"/>
      <c r="AA438"/>
      <c r="AB438"/>
      <c r="AC438"/>
    </row>
    <row r="439" spans="17:29" x14ac:dyDescent="0.3">
      <c r="Q439"/>
      <c r="R439"/>
      <c r="S439"/>
      <c r="T439"/>
      <c r="U439"/>
      <c r="V439"/>
      <c r="W439"/>
      <c r="X439"/>
      <c r="Y439"/>
      <c r="Z439"/>
      <c r="AA439"/>
      <c r="AB439"/>
      <c r="AC439"/>
    </row>
    <row r="440" spans="17:29" x14ac:dyDescent="0.3">
      <c r="Q440"/>
      <c r="R440"/>
      <c r="S440"/>
      <c r="T440"/>
      <c r="U440"/>
      <c r="V440"/>
      <c r="W440"/>
      <c r="X440"/>
      <c r="Y440"/>
      <c r="Z440"/>
      <c r="AA440"/>
      <c r="AB440"/>
      <c r="AC440"/>
    </row>
    <row r="441" spans="17:29" x14ac:dyDescent="0.3">
      <c r="Q441"/>
      <c r="R441"/>
      <c r="S441"/>
      <c r="T441"/>
      <c r="U441"/>
      <c r="V441"/>
      <c r="W441"/>
      <c r="X441"/>
      <c r="Y441"/>
      <c r="Z441"/>
      <c r="AA441"/>
      <c r="AB441"/>
      <c r="AC441"/>
    </row>
    <row r="442" spans="17:29" x14ac:dyDescent="0.3">
      <c r="Q442"/>
      <c r="R442"/>
      <c r="S442"/>
      <c r="T442"/>
      <c r="U442"/>
      <c r="V442"/>
      <c r="W442"/>
      <c r="X442"/>
      <c r="Y442"/>
      <c r="Z442"/>
      <c r="AA442"/>
      <c r="AB442"/>
      <c r="AC442"/>
    </row>
    <row r="443" spans="17:29" x14ac:dyDescent="0.3">
      <c r="Q443"/>
      <c r="R443"/>
      <c r="S443"/>
      <c r="T443"/>
      <c r="U443"/>
      <c r="V443"/>
      <c r="W443"/>
      <c r="X443"/>
      <c r="Y443"/>
      <c r="Z443"/>
      <c r="AA443"/>
      <c r="AB443"/>
      <c r="AC443"/>
    </row>
    <row r="444" spans="17:29" x14ac:dyDescent="0.3">
      <c r="Q444"/>
      <c r="R444"/>
      <c r="S444"/>
      <c r="T444"/>
      <c r="U444"/>
      <c r="V444"/>
      <c r="W444"/>
      <c r="X444"/>
      <c r="Y444"/>
      <c r="Z444"/>
      <c r="AA444"/>
      <c r="AB444"/>
      <c r="AC444"/>
    </row>
    <row r="445" spans="17:29" x14ac:dyDescent="0.3">
      <c r="Q445"/>
      <c r="R445"/>
      <c r="S445"/>
      <c r="T445"/>
      <c r="U445"/>
      <c r="V445"/>
      <c r="W445"/>
      <c r="X445"/>
      <c r="Y445"/>
      <c r="Z445"/>
      <c r="AA445"/>
      <c r="AB445"/>
      <c r="AC445"/>
    </row>
    <row r="446" spans="17:29" x14ac:dyDescent="0.3">
      <c r="Q446"/>
      <c r="R446"/>
      <c r="S446"/>
      <c r="T446"/>
      <c r="U446"/>
      <c r="V446"/>
      <c r="W446"/>
      <c r="X446"/>
      <c r="Y446"/>
      <c r="Z446"/>
      <c r="AA446"/>
      <c r="AB446"/>
      <c r="AC446"/>
    </row>
    <row r="447" spans="17:29" x14ac:dyDescent="0.3">
      <c r="Q447"/>
      <c r="R447"/>
      <c r="S447"/>
      <c r="T447"/>
      <c r="U447"/>
      <c r="V447"/>
      <c r="W447"/>
      <c r="X447"/>
      <c r="Y447"/>
      <c r="Z447"/>
      <c r="AA447"/>
      <c r="AB447"/>
      <c r="AC447"/>
    </row>
    <row r="448" spans="17:29" x14ac:dyDescent="0.3">
      <c r="Q448"/>
      <c r="R448"/>
      <c r="S448"/>
      <c r="T448"/>
      <c r="U448"/>
      <c r="V448"/>
      <c r="W448"/>
      <c r="X448"/>
      <c r="Y448"/>
      <c r="Z448"/>
      <c r="AA448"/>
      <c r="AB448"/>
      <c r="AC448"/>
    </row>
    <row r="449" spans="17:29" x14ac:dyDescent="0.3">
      <c r="Q449"/>
      <c r="R449"/>
      <c r="S449"/>
      <c r="T449"/>
      <c r="U449"/>
      <c r="V449"/>
      <c r="W449"/>
      <c r="X449"/>
      <c r="Y449"/>
      <c r="Z449"/>
      <c r="AA449"/>
      <c r="AB449"/>
      <c r="AC449"/>
    </row>
    <row r="450" spans="17:29" x14ac:dyDescent="0.3">
      <c r="Q450"/>
      <c r="R450"/>
      <c r="S450"/>
      <c r="T450"/>
      <c r="U450"/>
      <c r="V450"/>
      <c r="W450"/>
      <c r="X450"/>
      <c r="Y450"/>
      <c r="Z450"/>
      <c r="AA450"/>
      <c r="AB450"/>
      <c r="AC450"/>
    </row>
    <row r="451" spans="17:29" x14ac:dyDescent="0.3">
      <c r="Q451"/>
      <c r="R451"/>
      <c r="S451"/>
      <c r="T451"/>
      <c r="U451"/>
      <c r="V451"/>
      <c r="W451"/>
      <c r="X451"/>
      <c r="Y451"/>
      <c r="Z451"/>
      <c r="AA451"/>
      <c r="AB451"/>
      <c r="AC451"/>
    </row>
    <row r="452" spans="17:29" x14ac:dyDescent="0.3">
      <c r="Q452"/>
      <c r="R452"/>
      <c r="S452"/>
      <c r="T452"/>
      <c r="U452"/>
      <c r="V452"/>
      <c r="W452"/>
      <c r="X452"/>
      <c r="Y452"/>
      <c r="Z452"/>
      <c r="AA452"/>
      <c r="AB452"/>
      <c r="AC452"/>
    </row>
    <row r="453" spans="17:29" x14ac:dyDescent="0.3">
      <c r="Q453"/>
      <c r="R453"/>
      <c r="S453"/>
      <c r="T453"/>
      <c r="U453"/>
      <c r="V453"/>
      <c r="W453"/>
      <c r="X453"/>
      <c r="Y453"/>
      <c r="Z453"/>
      <c r="AA453"/>
      <c r="AB453"/>
      <c r="AC453"/>
    </row>
    <row r="454" spans="17:29" x14ac:dyDescent="0.3">
      <c r="Q454"/>
      <c r="R454"/>
      <c r="S454"/>
      <c r="T454"/>
      <c r="U454"/>
      <c r="V454"/>
      <c r="W454"/>
      <c r="X454"/>
      <c r="Y454"/>
      <c r="Z454"/>
      <c r="AA454"/>
      <c r="AB454"/>
      <c r="AC454"/>
    </row>
    <row r="455" spans="17:29" x14ac:dyDescent="0.3">
      <c r="Q455"/>
      <c r="R455"/>
      <c r="S455"/>
      <c r="T455"/>
      <c r="U455"/>
      <c r="V455"/>
      <c r="W455"/>
      <c r="X455"/>
      <c r="Y455"/>
      <c r="Z455"/>
      <c r="AA455"/>
      <c r="AB455"/>
      <c r="AC455"/>
    </row>
    <row r="456" spans="17:29" x14ac:dyDescent="0.3">
      <c r="Q456"/>
      <c r="R456"/>
      <c r="S456"/>
      <c r="T456"/>
      <c r="U456"/>
      <c r="V456"/>
      <c r="W456"/>
      <c r="X456"/>
      <c r="Y456"/>
      <c r="Z456"/>
      <c r="AA456"/>
      <c r="AB456"/>
      <c r="AC456"/>
    </row>
    <row r="457" spans="17:29" x14ac:dyDescent="0.3">
      <c r="Q457"/>
      <c r="R457"/>
      <c r="S457"/>
      <c r="T457"/>
      <c r="U457"/>
      <c r="V457"/>
      <c r="W457"/>
      <c r="X457"/>
      <c r="Y457"/>
      <c r="Z457"/>
      <c r="AA457"/>
      <c r="AB457"/>
      <c r="AC457"/>
    </row>
    <row r="458" spans="17:29" x14ac:dyDescent="0.3">
      <c r="Q458"/>
      <c r="R458"/>
      <c r="S458"/>
      <c r="T458"/>
      <c r="U458"/>
      <c r="V458"/>
      <c r="W458"/>
      <c r="X458"/>
      <c r="Y458"/>
      <c r="Z458"/>
      <c r="AA458"/>
      <c r="AB458"/>
      <c r="AC458"/>
    </row>
    <row r="459" spans="17:29" x14ac:dyDescent="0.3">
      <c r="Q459"/>
      <c r="R459"/>
      <c r="S459"/>
      <c r="T459"/>
      <c r="U459"/>
      <c r="V459"/>
      <c r="W459"/>
      <c r="X459"/>
      <c r="Y459"/>
      <c r="Z459"/>
      <c r="AA459"/>
      <c r="AB459"/>
      <c r="AC459"/>
    </row>
    <row r="460" spans="17:29" x14ac:dyDescent="0.3">
      <c r="Q460"/>
      <c r="R460"/>
      <c r="S460"/>
      <c r="T460"/>
      <c r="U460"/>
      <c r="V460"/>
      <c r="W460"/>
      <c r="X460"/>
      <c r="Y460"/>
      <c r="Z460"/>
      <c r="AA460"/>
      <c r="AB460"/>
      <c r="AC460"/>
    </row>
    <row r="461" spans="17:29" x14ac:dyDescent="0.3">
      <c r="Q461"/>
      <c r="R461"/>
      <c r="S461"/>
      <c r="T461"/>
      <c r="U461"/>
      <c r="V461"/>
      <c r="W461"/>
      <c r="X461"/>
      <c r="Y461"/>
      <c r="Z461"/>
      <c r="AA461"/>
      <c r="AB461"/>
      <c r="AC461"/>
    </row>
    <row r="462" spans="17:29" x14ac:dyDescent="0.3">
      <c r="Q462"/>
      <c r="R462"/>
      <c r="S462"/>
      <c r="T462"/>
      <c r="U462"/>
      <c r="V462"/>
      <c r="W462"/>
      <c r="X462"/>
      <c r="Y462"/>
      <c r="Z462"/>
      <c r="AA462"/>
      <c r="AB462"/>
      <c r="AC462"/>
    </row>
    <row r="463" spans="17:29" x14ac:dyDescent="0.3">
      <c r="Q463"/>
      <c r="R463"/>
      <c r="S463"/>
      <c r="T463"/>
      <c r="U463"/>
      <c r="V463"/>
      <c r="W463"/>
      <c r="X463"/>
      <c r="Y463"/>
      <c r="Z463"/>
      <c r="AA463"/>
      <c r="AB463"/>
      <c r="AC463"/>
    </row>
    <row r="464" spans="17:29" x14ac:dyDescent="0.3">
      <c r="Q464"/>
      <c r="R464"/>
      <c r="S464"/>
      <c r="T464"/>
      <c r="U464"/>
      <c r="V464"/>
      <c r="W464"/>
      <c r="X464"/>
      <c r="Y464"/>
      <c r="Z464"/>
      <c r="AA464"/>
      <c r="AB464"/>
      <c r="AC464"/>
    </row>
    <row r="465" spans="17:29" x14ac:dyDescent="0.3">
      <c r="Q465"/>
      <c r="R465"/>
      <c r="S465"/>
      <c r="T465"/>
      <c r="U465"/>
      <c r="V465"/>
      <c r="W465"/>
      <c r="X465"/>
      <c r="Y465"/>
      <c r="Z465"/>
      <c r="AA465"/>
      <c r="AB465"/>
      <c r="AC465"/>
    </row>
    <row r="466" spans="17:29" x14ac:dyDescent="0.3">
      <c r="Q466"/>
      <c r="R466"/>
      <c r="S466"/>
      <c r="T466"/>
      <c r="U466"/>
      <c r="V466"/>
      <c r="W466"/>
      <c r="X466"/>
      <c r="Y466"/>
      <c r="Z466"/>
      <c r="AA466"/>
      <c r="AB466"/>
      <c r="AC466"/>
    </row>
    <row r="467" spans="17:29" x14ac:dyDescent="0.3">
      <c r="Q467"/>
      <c r="R467"/>
      <c r="S467"/>
      <c r="T467"/>
      <c r="U467"/>
      <c r="V467"/>
      <c r="W467"/>
      <c r="X467"/>
      <c r="Y467"/>
      <c r="Z467"/>
      <c r="AA467"/>
      <c r="AB467"/>
      <c r="AC467"/>
    </row>
    <row r="468" spans="17:29" x14ac:dyDescent="0.3">
      <c r="Q468"/>
      <c r="R468"/>
      <c r="S468"/>
      <c r="T468"/>
      <c r="U468"/>
      <c r="V468"/>
      <c r="W468"/>
      <c r="X468"/>
      <c r="Y468"/>
      <c r="Z468"/>
      <c r="AA468"/>
      <c r="AB468"/>
      <c r="AC468"/>
    </row>
    <row r="469" spans="17:29" x14ac:dyDescent="0.3">
      <c r="Q469"/>
      <c r="R469"/>
      <c r="S469"/>
      <c r="T469"/>
      <c r="U469"/>
      <c r="V469"/>
      <c r="W469"/>
      <c r="X469"/>
      <c r="Y469"/>
      <c r="Z469"/>
      <c r="AA469"/>
      <c r="AB469"/>
      <c r="AC469"/>
    </row>
    <row r="470" spans="17:29" x14ac:dyDescent="0.3">
      <c r="Q470"/>
      <c r="R470"/>
      <c r="S470"/>
      <c r="T470"/>
      <c r="U470"/>
      <c r="V470"/>
      <c r="W470"/>
      <c r="X470"/>
      <c r="Y470"/>
      <c r="Z470"/>
      <c r="AA470"/>
      <c r="AB470"/>
      <c r="AC470"/>
    </row>
    <row r="471" spans="17:29" x14ac:dyDescent="0.3">
      <c r="Q471"/>
      <c r="R471"/>
      <c r="S471"/>
      <c r="T471"/>
      <c r="U471"/>
      <c r="V471"/>
      <c r="W471"/>
      <c r="X471"/>
      <c r="Y471"/>
      <c r="Z471"/>
      <c r="AA471"/>
      <c r="AB471"/>
      <c r="AC471"/>
    </row>
    <row r="472" spans="17:29" x14ac:dyDescent="0.3">
      <c r="Q472"/>
      <c r="R472"/>
      <c r="S472"/>
      <c r="T472"/>
      <c r="U472"/>
      <c r="V472"/>
      <c r="W472"/>
      <c r="X472"/>
      <c r="Y472"/>
      <c r="Z472"/>
      <c r="AA472"/>
      <c r="AB472"/>
      <c r="AC472"/>
    </row>
    <row r="473" spans="17:29" x14ac:dyDescent="0.3">
      <c r="Q473"/>
      <c r="R473"/>
      <c r="S473"/>
      <c r="T473"/>
      <c r="U473"/>
      <c r="V473"/>
      <c r="W473"/>
      <c r="X473"/>
      <c r="Y473"/>
      <c r="Z473"/>
      <c r="AA473"/>
      <c r="AB473"/>
      <c r="AC473"/>
    </row>
    <row r="474" spans="17:29" x14ac:dyDescent="0.3">
      <c r="Q474"/>
      <c r="R474"/>
      <c r="S474"/>
      <c r="T474"/>
      <c r="U474"/>
      <c r="V474"/>
      <c r="W474"/>
      <c r="X474"/>
      <c r="Y474"/>
      <c r="Z474"/>
      <c r="AA474"/>
      <c r="AB474"/>
      <c r="AC474"/>
    </row>
    <row r="475" spans="17:29" x14ac:dyDescent="0.3">
      <c r="Q475"/>
      <c r="R475"/>
      <c r="S475"/>
      <c r="T475"/>
      <c r="U475"/>
      <c r="V475"/>
      <c r="W475"/>
      <c r="X475"/>
      <c r="Y475"/>
      <c r="Z475"/>
      <c r="AA475"/>
      <c r="AB475"/>
      <c r="AC475"/>
    </row>
    <row r="476" spans="17:29" x14ac:dyDescent="0.3">
      <c r="Q476"/>
      <c r="R476"/>
      <c r="S476"/>
      <c r="T476"/>
      <c r="U476"/>
      <c r="V476"/>
      <c r="W476"/>
      <c r="X476"/>
      <c r="Y476"/>
      <c r="Z476"/>
      <c r="AA476"/>
      <c r="AB476"/>
      <c r="AC476"/>
    </row>
    <row r="477" spans="17:29" x14ac:dyDescent="0.3">
      <c r="Q477"/>
      <c r="R477"/>
      <c r="S477"/>
      <c r="T477"/>
      <c r="U477"/>
      <c r="V477"/>
      <c r="W477"/>
      <c r="X477"/>
      <c r="Y477"/>
      <c r="Z477"/>
      <c r="AA477"/>
      <c r="AB477"/>
      <c r="AC477"/>
    </row>
    <row r="478" spans="17:29" x14ac:dyDescent="0.3">
      <c r="Q478"/>
      <c r="R478"/>
      <c r="S478"/>
      <c r="T478"/>
      <c r="U478"/>
      <c r="V478"/>
      <c r="W478"/>
      <c r="X478"/>
      <c r="Y478"/>
      <c r="Z478"/>
      <c r="AA478"/>
      <c r="AB478"/>
      <c r="AC478"/>
    </row>
    <row r="479" spans="17:29" x14ac:dyDescent="0.3">
      <c r="Q479"/>
      <c r="R479"/>
      <c r="S479"/>
      <c r="T479"/>
      <c r="U479"/>
      <c r="V479"/>
      <c r="W479"/>
      <c r="X479"/>
      <c r="Y479"/>
      <c r="Z479"/>
      <c r="AA479"/>
      <c r="AB479"/>
      <c r="AC479"/>
    </row>
    <row r="480" spans="17:29" x14ac:dyDescent="0.3">
      <c r="Q480"/>
      <c r="R480"/>
      <c r="S480"/>
      <c r="T480"/>
      <c r="U480"/>
      <c r="V480"/>
      <c r="W480"/>
      <c r="X480"/>
      <c r="Y480"/>
      <c r="Z480"/>
      <c r="AA480"/>
      <c r="AB480"/>
      <c r="AC480"/>
    </row>
    <row r="481" spans="17:29" x14ac:dyDescent="0.3">
      <c r="Q481"/>
      <c r="R481"/>
      <c r="S481"/>
      <c r="T481"/>
      <c r="U481"/>
      <c r="V481"/>
      <c r="W481"/>
      <c r="X481"/>
      <c r="Y481"/>
      <c r="Z481"/>
      <c r="AA481"/>
      <c r="AB481"/>
      <c r="AC481"/>
    </row>
    <row r="482" spans="17:29" x14ac:dyDescent="0.3">
      <c r="Q482"/>
      <c r="R482"/>
      <c r="S482"/>
      <c r="T482"/>
      <c r="U482"/>
      <c r="V482"/>
      <c r="W482"/>
      <c r="X482"/>
      <c r="Y482"/>
      <c r="Z482"/>
      <c r="AA482"/>
      <c r="AB482"/>
      <c r="AC482"/>
    </row>
    <row r="483" spans="17:29" x14ac:dyDescent="0.3">
      <c r="Q483"/>
      <c r="R483"/>
      <c r="S483"/>
      <c r="T483"/>
      <c r="U483"/>
      <c r="V483"/>
      <c r="W483"/>
      <c r="X483"/>
      <c r="Y483"/>
      <c r="Z483"/>
      <c r="AA483"/>
      <c r="AB483"/>
      <c r="AC483"/>
    </row>
    <row r="484" spans="17:29" x14ac:dyDescent="0.3">
      <c r="Q484"/>
      <c r="R484"/>
      <c r="S484"/>
      <c r="T484"/>
      <c r="U484"/>
      <c r="V484"/>
      <c r="W484"/>
      <c r="X484"/>
      <c r="Y484"/>
      <c r="Z484"/>
      <c r="AA484"/>
      <c r="AB484"/>
      <c r="AC484"/>
    </row>
    <row r="485" spans="17:29" x14ac:dyDescent="0.3">
      <c r="Q485"/>
      <c r="R485"/>
      <c r="S485"/>
      <c r="T485"/>
      <c r="U485"/>
      <c r="V485"/>
      <c r="W485"/>
      <c r="X485"/>
      <c r="Y485"/>
      <c r="Z485"/>
      <c r="AA485"/>
      <c r="AB485"/>
      <c r="AC485"/>
    </row>
    <row r="486" spans="17:29" x14ac:dyDescent="0.3">
      <c r="Q486"/>
      <c r="R486"/>
      <c r="S486"/>
      <c r="T486"/>
      <c r="U486"/>
      <c r="V486"/>
      <c r="W486"/>
      <c r="X486"/>
      <c r="Y486"/>
      <c r="Z486"/>
      <c r="AA486"/>
      <c r="AB486"/>
      <c r="AC486"/>
    </row>
    <row r="487" spans="17:29" x14ac:dyDescent="0.3">
      <c r="Q487"/>
      <c r="R487"/>
      <c r="S487"/>
      <c r="T487"/>
      <c r="U487"/>
      <c r="V487"/>
      <c r="W487"/>
      <c r="X487"/>
      <c r="Y487"/>
      <c r="Z487"/>
      <c r="AA487"/>
      <c r="AB487"/>
      <c r="AC487"/>
    </row>
    <row r="488" spans="17:29" x14ac:dyDescent="0.3">
      <c r="Q488"/>
      <c r="R488"/>
      <c r="S488"/>
      <c r="T488"/>
      <c r="U488"/>
      <c r="V488"/>
      <c r="W488"/>
      <c r="X488"/>
      <c r="Y488"/>
      <c r="Z488"/>
      <c r="AA488"/>
      <c r="AB488"/>
      <c r="AC488"/>
    </row>
    <row r="489" spans="17:29" x14ac:dyDescent="0.3">
      <c r="Q489"/>
      <c r="R489"/>
      <c r="S489"/>
      <c r="T489"/>
      <c r="U489"/>
      <c r="V489"/>
      <c r="W489"/>
      <c r="X489"/>
      <c r="Y489"/>
      <c r="Z489"/>
      <c r="AA489"/>
      <c r="AB489"/>
      <c r="AC489"/>
    </row>
    <row r="490" spans="17:29" x14ac:dyDescent="0.3">
      <c r="Q490"/>
      <c r="R490"/>
      <c r="S490"/>
      <c r="T490"/>
      <c r="U490"/>
      <c r="V490"/>
      <c r="W490"/>
      <c r="X490"/>
      <c r="Y490"/>
      <c r="Z490"/>
      <c r="AA490"/>
      <c r="AB490"/>
      <c r="AC490"/>
    </row>
    <row r="491" spans="17:29" x14ac:dyDescent="0.3">
      <c r="Q491"/>
      <c r="R491"/>
      <c r="S491"/>
      <c r="T491"/>
      <c r="U491"/>
      <c r="V491"/>
      <c r="W491"/>
      <c r="X491"/>
      <c r="Y491"/>
      <c r="Z491"/>
      <c r="AA491"/>
      <c r="AB491"/>
      <c r="AC491"/>
    </row>
    <row r="492" spans="17:29" x14ac:dyDescent="0.3">
      <c r="Q492"/>
      <c r="R492"/>
      <c r="S492"/>
      <c r="T492"/>
      <c r="U492"/>
      <c r="V492"/>
      <c r="W492"/>
      <c r="X492"/>
      <c r="Y492"/>
      <c r="Z492"/>
      <c r="AA492"/>
      <c r="AB492"/>
      <c r="AC492"/>
    </row>
    <row r="493" spans="17:29" x14ac:dyDescent="0.3">
      <c r="Q493"/>
      <c r="R493"/>
      <c r="S493"/>
      <c r="T493"/>
      <c r="U493"/>
      <c r="V493"/>
      <c r="W493"/>
      <c r="X493"/>
      <c r="Y493"/>
      <c r="Z493"/>
      <c r="AA493"/>
      <c r="AB493"/>
      <c r="AC493"/>
    </row>
    <row r="494" spans="17:29" x14ac:dyDescent="0.3">
      <c r="Q494"/>
      <c r="R494"/>
      <c r="S494"/>
      <c r="T494"/>
      <c r="U494"/>
      <c r="V494"/>
      <c r="W494"/>
      <c r="X494"/>
      <c r="Y494"/>
      <c r="Z494"/>
      <c r="AA494"/>
      <c r="AB494"/>
      <c r="AC494"/>
    </row>
    <row r="495" spans="17:29" x14ac:dyDescent="0.3">
      <c r="Q495"/>
      <c r="R495"/>
      <c r="S495"/>
      <c r="T495"/>
      <c r="U495"/>
      <c r="V495"/>
      <c r="W495"/>
      <c r="X495"/>
      <c r="Y495"/>
      <c r="Z495"/>
      <c r="AA495"/>
      <c r="AB495"/>
      <c r="AC495"/>
    </row>
    <row r="496" spans="17:29" x14ac:dyDescent="0.3">
      <c r="Q496"/>
      <c r="R496"/>
      <c r="S496"/>
      <c r="T496"/>
      <c r="U496"/>
      <c r="V496"/>
      <c r="W496"/>
      <c r="X496"/>
      <c r="Y496"/>
      <c r="Z496"/>
      <c r="AA496"/>
      <c r="AB496"/>
      <c r="AC496"/>
    </row>
    <row r="497" spans="17:29" x14ac:dyDescent="0.3">
      <c r="Q497"/>
      <c r="R497"/>
      <c r="S497"/>
      <c r="T497"/>
      <c r="U497"/>
      <c r="V497"/>
      <c r="W497"/>
      <c r="X497"/>
      <c r="Y497"/>
      <c r="Z497"/>
      <c r="AA497"/>
      <c r="AB497"/>
      <c r="AC497"/>
    </row>
    <row r="498" spans="17:29" x14ac:dyDescent="0.3">
      <c r="Q498"/>
      <c r="R498"/>
      <c r="S498"/>
      <c r="T498"/>
      <c r="U498"/>
      <c r="V498"/>
      <c r="W498"/>
      <c r="X498"/>
      <c r="Y498"/>
      <c r="Z498"/>
      <c r="AA498"/>
      <c r="AB498"/>
      <c r="AC498"/>
    </row>
    <row r="499" spans="17:29" x14ac:dyDescent="0.3">
      <c r="Q499"/>
      <c r="R499"/>
      <c r="S499"/>
      <c r="T499"/>
      <c r="U499"/>
      <c r="V499"/>
      <c r="W499"/>
      <c r="X499"/>
      <c r="Y499"/>
      <c r="Z499"/>
      <c r="AA499"/>
      <c r="AB499"/>
      <c r="AC499"/>
    </row>
    <row r="500" spans="17:29" x14ac:dyDescent="0.3">
      <c r="Q500"/>
      <c r="R500"/>
      <c r="S500"/>
      <c r="T500"/>
      <c r="U500"/>
      <c r="V500"/>
      <c r="W500"/>
      <c r="X500"/>
      <c r="Y500"/>
      <c r="Z500"/>
      <c r="AA500"/>
      <c r="AB500"/>
      <c r="AC500"/>
    </row>
    <row r="501" spans="17:29" x14ac:dyDescent="0.3">
      <c r="Q501"/>
      <c r="R501"/>
      <c r="S501"/>
      <c r="T501"/>
      <c r="U501"/>
      <c r="V501"/>
      <c r="W501"/>
      <c r="X501"/>
      <c r="Y501"/>
      <c r="Z501"/>
      <c r="AA501"/>
      <c r="AB501"/>
      <c r="AC501"/>
    </row>
    <row r="502" spans="17:29" x14ac:dyDescent="0.3">
      <c r="Q502"/>
      <c r="R502"/>
      <c r="S502"/>
      <c r="T502"/>
      <c r="U502"/>
      <c r="V502"/>
      <c r="W502"/>
      <c r="X502"/>
      <c r="Y502"/>
      <c r="Z502"/>
      <c r="AA502"/>
      <c r="AB502"/>
      <c r="AC502"/>
    </row>
    <row r="503" spans="17:29" x14ac:dyDescent="0.3">
      <c r="Q503"/>
      <c r="R503"/>
      <c r="S503"/>
      <c r="T503"/>
      <c r="U503"/>
      <c r="V503"/>
      <c r="W503"/>
      <c r="X503"/>
      <c r="Y503"/>
      <c r="Z503"/>
      <c r="AA503"/>
      <c r="AB503"/>
      <c r="AC503"/>
    </row>
    <row r="504" spans="17:29" x14ac:dyDescent="0.3">
      <c r="Q504"/>
      <c r="R504"/>
      <c r="S504"/>
      <c r="T504"/>
      <c r="U504"/>
      <c r="V504"/>
      <c r="W504"/>
      <c r="X504"/>
      <c r="Y504"/>
      <c r="Z504"/>
      <c r="AA504"/>
      <c r="AB504"/>
      <c r="AC504"/>
    </row>
    <row r="505" spans="17:29" x14ac:dyDescent="0.3">
      <c r="Q505"/>
      <c r="R505"/>
      <c r="S505"/>
      <c r="T505"/>
      <c r="U505"/>
      <c r="V505"/>
      <c r="W505"/>
      <c r="X505"/>
      <c r="Y505"/>
      <c r="Z505"/>
      <c r="AA505"/>
      <c r="AB505"/>
      <c r="AC505"/>
    </row>
    <row r="506" spans="17:29" x14ac:dyDescent="0.3">
      <c r="Q506"/>
      <c r="R506"/>
      <c r="S506"/>
      <c r="T506"/>
      <c r="U506"/>
      <c r="V506"/>
      <c r="W506"/>
      <c r="X506"/>
      <c r="Y506"/>
      <c r="Z506"/>
      <c r="AA506"/>
      <c r="AB506"/>
      <c r="AC506"/>
    </row>
    <row r="507" spans="17:29" x14ac:dyDescent="0.3">
      <c r="Q507"/>
      <c r="R507"/>
      <c r="S507"/>
      <c r="T507"/>
      <c r="U507"/>
      <c r="V507"/>
      <c r="W507"/>
      <c r="X507"/>
      <c r="Y507"/>
      <c r="Z507"/>
      <c r="AA507"/>
      <c r="AB507"/>
      <c r="AC507"/>
    </row>
    <row r="508" spans="17:29" x14ac:dyDescent="0.3">
      <c r="Q508"/>
      <c r="R508"/>
      <c r="S508"/>
      <c r="T508"/>
      <c r="U508"/>
      <c r="V508"/>
      <c r="W508"/>
      <c r="X508"/>
      <c r="Y508"/>
      <c r="Z508"/>
      <c r="AA508"/>
      <c r="AB508"/>
      <c r="AC508"/>
    </row>
    <row r="509" spans="17:29" x14ac:dyDescent="0.3">
      <c r="Q509"/>
      <c r="R509"/>
      <c r="S509"/>
      <c r="T509"/>
      <c r="U509"/>
      <c r="V509"/>
      <c r="W509"/>
      <c r="X509"/>
      <c r="Y509"/>
      <c r="Z509"/>
      <c r="AA509"/>
      <c r="AB509"/>
      <c r="AC509"/>
    </row>
    <row r="510" spans="17:29" x14ac:dyDescent="0.3">
      <c r="Q510"/>
      <c r="R510"/>
      <c r="S510"/>
      <c r="T510"/>
      <c r="U510"/>
      <c r="V510"/>
      <c r="W510"/>
      <c r="X510"/>
      <c r="Y510"/>
      <c r="Z510"/>
      <c r="AA510"/>
      <c r="AB510"/>
      <c r="AC510"/>
    </row>
    <row r="511" spans="17:29" x14ac:dyDescent="0.3">
      <c r="Q511"/>
      <c r="R511"/>
      <c r="S511"/>
      <c r="T511"/>
      <c r="U511"/>
      <c r="V511"/>
      <c r="W511"/>
      <c r="X511"/>
      <c r="Y511"/>
      <c r="Z511"/>
      <c r="AA511"/>
      <c r="AB511"/>
      <c r="AC511"/>
    </row>
    <row r="512" spans="17:29" x14ac:dyDescent="0.3">
      <c r="Q512"/>
      <c r="R512"/>
      <c r="S512"/>
      <c r="T512"/>
      <c r="U512"/>
      <c r="V512"/>
      <c r="W512"/>
      <c r="X512"/>
      <c r="Y512"/>
      <c r="Z512"/>
      <c r="AA512"/>
      <c r="AB512"/>
      <c r="AC512"/>
    </row>
    <row r="513" spans="17:29" x14ac:dyDescent="0.3">
      <c r="Q513"/>
      <c r="R513"/>
      <c r="S513"/>
      <c r="T513"/>
      <c r="U513"/>
      <c r="V513"/>
      <c r="W513"/>
      <c r="X513"/>
      <c r="Y513"/>
      <c r="Z513"/>
      <c r="AA513"/>
      <c r="AB513"/>
      <c r="AC513"/>
    </row>
    <row r="514" spans="17:29" x14ac:dyDescent="0.3">
      <c r="Q514"/>
      <c r="R514"/>
      <c r="S514"/>
      <c r="T514"/>
      <c r="U514"/>
      <c r="V514"/>
      <c r="W514"/>
      <c r="X514"/>
      <c r="Y514"/>
      <c r="Z514"/>
      <c r="AA514"/>
      <c r="AB514"/>
      <c r="AC514"/>
    </row>
    <row r="515" spans="17:29" x14ac:dyDescent="0.3">
      <c r="Q515"/>
      <c r="R515"/>
      <c r="S515"/>
      <c r="T515"/>
      <c r="U515"/>
      <c r="V515"/>
      <c r="W515"/>
      <c r="X515"/>
      <c r="Y515"/>
      <c r="Z515"/>
      <c r="AA515"/>
      <c r="AB515"/>
      <c r="AC515"/>
    </row>
    <row r="516" spans="17:29" x14ac:dyDescent="0.3">
      <c r="Q516"/>
      <c r="R516"/>
      <c r="S516"/>
      <c r="T516"/>
      <c r="U516"/>
      <c r="V516"/>
      <c r="W516"/>
      <c r="X516"/>
      <c r="Y516"/>
      <c r="Z516"/>
      <c r="AA516"/>
      <c r="AB516"/>
      <c r="AC516"/>
    </row>
    <row r="517" spans="17:29" x14ac:dyDescent="0.3">
      <c r="Q517"/>
      <c r="R517"/>
      <c r="S517"/>
      <c r="T517"/>
      <c r="U517"/>
      <c r="V517"/>
      <c r="W517"/>
      <c r="X517"/>
      <c r="Y517"/>
      <c r="Z517"/>
      <c r="AA517"/>
      <c r="AB517"/>
      <c r="AC517"/>
    </row>
    <row r="518" spans="17:29" x14ac:dyDescent="0.3">
      <c r="Q518"/>
      <c r="R518"/>
      <c r="S518"/>
      <c r="T518"/>
      <c r="U518"/>
      <c r="V518"/>
      <c r="W518"/>
      <c r="X518"/>
      <c r="Y518"/>
      <c r="Z518"/>
      <c r="AA518"/>
      <c r="AB518"/>
      <c r="AC518"/>
    </row>
    <row r="519" spans="17:29" x14ac:dyDescent="0.3">
      <c r="Q519"/>
      <c r="R519"/>
      <c r="S519"/>
      <c r="T519"/>
      <c r="U519"/>
      <c r="V519"/>
      <c r="W519"/>
      <c r="X519"/>
      <c r="Y519"/>
      <c r="Z519"/>
      <c r="AA519"/>
      <c r="AB519"/>
      <c r="AC519"/>
    </row>
    <row r="520" spans="17:29" x14ac:dyDescent="0.3">
      <c r="Q520"/>
      <c r="R520"/>
      <c r="S520"/>
      <c r="T520"/>
      <c r="U520"/>
      <c r="V520"/>
      <c r="W520"/>
      <c r="X520"/>
      <c r="Y520"/>
      <c r="Z520"/>
      <c r="AA520"/>
      <c r="AB520"/>
      <c r="AC520"/>
    </row>
    <row r="521" spans="17:29" x14ac:dyDescent="0.3">
      <c r="Q521"/>
      <c r="R521"/>
      <c r="S521"/>
      <c r="T521"/>
      <c r="U521"/>
      <c r="V521"/>
      <c r="W521"/>
      <c r="X521"/>
      <c r="Y521"/>
      <c r="Z521"/>
      <c r="AA521"/>
      <c r="AB521"/>
      <c r="AC521"/>
    </row>
    <row r="522" spans="17:29" x14ac:dyDescent="0.3">
      <c r="Q522"/>
      <c r="R522"/>
      <c r="S522"/>
      <c r="T522"/>
      <c r="U522"/>
      <c r="V522"/>
      <c r="W522"/>
      <c r="X522"/>
      <c r="Y522"/>
      <c r="Z522"/>
      <c r="AA522"/>
      <c r="AB522"/>
      <c r="AC522"/>
    </row>
    <row r="523" spans="17:29" x14ac:dyDescent="0.3">
      <c r="Q523"/>
      <c r="R523"/>
      <c r="S523"/>
      <c r="T523"/>
      <c r="U523"/>
      <c r="V523"/>
      <c r="W523"/>
      <c r="X523"/>
      <c r="Y523"/>
      <c r="Z523"/>
      <c r="AA523"/>
      <c r="AB523"/>
      <c r="AC523"/>
    </row>
    <row r="524" spans="17:29" x14ac:dyDescent="0.3">
      <c r="Q524"/>
      <c r="R524"/>
      <c r="S524"/>
      <c r="T524"/>
      <c r="U524"/>
      <c r="V524"/>
      <c r="W524"/>
      <c r="X524"/>
      <c r="Y524"/>
      <c r="Z524"/>
      <c r="AA524"/>
      <c r="AB524"/>
      <c r="AC524"/>
    </row>
    <row r="525" spans="17:29" x14ac:dyDescent="0.3">
      <c r="Q525"/>
      <c r="R525"/>
      <c r="S525"/>
      <c r="T525"/>
      <c r="U525"/>
      <c r="V525"/>
      <c r="W525"/>
      <c r="X525"/>
      <c r="Y525"/>
      <c r="Z525"/>
      <c r="AA525"/>
      <c r="AB525"/>
      <c r="AC525"/>
    </row>
    <row r="526" spans="17:29" x14ac:dyDescent="0.3">
      <c r="Q526"/>
      <c r="R526"/>
      <c r="S526"/>
      <c r="T526"/>
      <c r="U526"/>
      <c r="V526"/>
      <c r="W526"/>
      <c r="X526"/>
      <c r="Y526"/>
      <c r="Z526"/>
      <c r="AA526"/>
      <c r="AB526"/>
      <c r="AC526"/>
    </row>
    <row r="527" spans="17:29" x14ac:dyDescent="0.3">
      <c r="Q527"/>
      <c r="R527"/>
      <c r="S527"/>
      <c r="T527"/>
      <c r="U527"/>
      <c r="V527"/>
      <c r="W527"/>
      <c r="X527"/>
      <c r="Y527"/>
      <c r="Z527"/>
      <c r="AA527"/>
      <c r="AB527"/>
      <c r="AC527"/>
    </row>
    <row r="528" spans="17:29" x14ac:dyDescent="0.3">
      <c r="Q528"/>
      <c r="R528"/>
      <c r="S528"/>
      <c r="T528"/>
      <c r="U528"/>
      <c r="V528"/>
      <c r="W528"/>
      <c r="X528"/>
      <c r="Y528"/>
      <c r="Z528"/>
      <c r="AA528"/>
      <c r="AB528"/>
      <c r="AC528"/>
    </row>
    <row r="529" spans="17:29" x14ac:dyDescent="0.3">
      <c r="Q529"/>
      <c r="R529"/>
      <c r="S529"/>
      <c r="T529"/>
      <c r="U529"/>
      <c r="V529"/>
      <c r="W529"/>
      <c r="X529"/>
      <c r="Y529"/>
      <c r="Z529"/>
      <c r="AA529"/>
      <c r="AB529"/>
      <c r="AC529"/>
    </row>
    <row r="530" spans="17:29" x14ac:dyDescent="0.3">
      <c r="Q530"/>
      <c r="R530"/>
      <c r="S530"/>
      <c r="T530"/>
      <c r="U530"/>
      <c r="V530"/>
      <c r="W530"/>
      <c r="X530"/>
      <c r="Y530"/>
      <c r="Z530"/>
      <c r="AA530"/>
      <c r="AB530"/>
      <c r="AC530"/>
    </row>
    <row r="531" spans="17:29" x14ac:dyDescent="0.3">
      <c r="Q531"/>
      <c r="R531"/>
      <c r="S531"/>
      <c r="T531"/>
      <c r="U531"/>
      <c r="V531"/>
      <c r="W531"/>
      <c r="X531"/>
      <c r="Y531"/>
      <c r="Z531"/>
      <c r="AA531"/>
      <c r="AB531"/>
      <c r="AC531"/>
    </row>
    <row r="532" spans="17:29" x14ac:dyDescent="0.3">
      <c r="Q532"/>
      <c r="R532"/>
      <c r="S532"/>
      <c r="T532"/>
      <c r="U532"/>
      <c r="V532"/>
      <c r="W532"/>
      <c r="X532"/>
      <c r="Y532"/>
      <c r="Z532"/>
      <c r="AA532"/>
      <c r="AB532"/>
      <c r="AC532"/>
    </row>
    <row r="533" spans="17:29" x14ac:dyDescent="0.3">
      <c r="Q533"/>
      <c r="R533"/>
      <c r="S533"/>
      <c r="T533"/>
      <c r="U533"/>
      <c r="V533"/>
      <c r="W533"/>
      <c r="X533"/>
      <c r="Y533"/>
      <c r="Z533"/>
      <c r="AA533"/>
      <c r="AB533"/>
      <c r="AC533"/>
    </row>
    <row r="534" spans="17:29" x14ac:dyDescent="0.3">
      <c r="Q534"/>
      <c r="R534"/>
      <c r="S534"/>
      <c r="T534"/>
      <c r="U534"/>
      <c r="V534"/>
      <c r="W534"/>
      <c r="X534"/>
      <c r="Y534"/>
      <c r="Z534"/>
      <c r="AA534"/>
      <c r="AB534"/>
      <c r="AC534"/>
    </row>
    <row r="535" spans="17:29" x14ac:dyDescent="0.3">
      <c r="Q535"/>
      <c r="R535"/>
      <c r="S535"/>
      <c r="T535"/>
      <c r="U535"/>
      <c r="V535"/>
      <c r="W535"/>
      <c r="X535"/>
      <c r="Y535"/>
      <c r="Z535"/>
      <c r="AA535"/>
      <c r="AB535"/>
      <c r="AC535"/>
    </row>
    <row r="536" spans="17:29" x14ac:dyDescent="0.3">
      <c r="Q536"/>
      <c r="R536"/>
      <c r="S536"/>
      <c r="T536"/>
      <c r="U536"/>
      <c r="V536"/>
      <c r="W536"/>
      <c r="X536"/>
      <c r="Y536"/>
      <c r="Z536"/>
      <c r="AA536"/>
      <c r="AB536"/>
      <c r="AC536"/>
    </row>
    <row r="537" spans="17:29" x14ac:dyDescent="0.3">
      <c r="Q537"/>
      <c r="R537"/>
      <c r="S537"/>
      <c r="T537"/>
      <c r="U537"/>
      <c r="V537"/>
      <c r="W537"/>
      <c r="X537"/>
      <c r="Y537"/>
      <c r="Z537"/>
      <c r="AA537"/>
      <c r="AB537"/>
      <c r="AC537"/>
    </row>
    <row r="538" spans="17:29" x14ac:dyDescent="0.3">
      <c r="Q538"/>
      <c r="R538"/>
      <c r="S538"/>
      <c r="T538"/>
      <c r="U538"/>
      <c r="V538"/>
      <c r="W538"/>
      <c r="X538"/>
      <c r="Y538"/>
      <c r="Z538"/>
      <c r="AA538"/>
      <c r="AB538"/>
      <c r="AC538"/>
    </row>
    <row r="539" spans="17:29" x14ac:dyDescent="0.3">
      <c r="Q539"/>
      <c r="R539"/>
      <c r="S539"/>
      <c r="T539"/>
      <c r="U539"/>
      <c r="V539"/>
      <c r="W539"/>
      <c r="X539"/>
      <c r="Y539"/>
      <c r="Z539"/>
      <c r="AA539"/>
      <c r="AB539"/>
      <c r="AC539"/>
    </row>
    <row r="540" spans="17:29" x14ac:dyDescent="0.3">
      <c r="Q540"/>
      <c r="R540"/>
      <c r="S540"/>
      <c r="T540"/>
      <c r="U540"/>
      <c r="V540"/>
      <c r="W540"/>
      <c r="X540"/>
      <c r="Y540"/>
      <c r="Z540"/>
      <c r="AA540"/>
      <c r="AB540"/>
      <c r="AC540"/>
    </row>
    <row r="541" spans="17:29" x14ac:dyDescent="0.3">
      <c r="Q541"/>
      <c r="R541"/>
      <c r="S541"/>
      <c r="T541"/>
      <c r="U541"/>
      <c r="V541"/>
      <c r="W541"/>
      <c r="X541"/>
      <c r="Y541"/>
      <c r="Z541"/>
      <c r="AA541"/>
      <c r="AB541"/>
      <c r="AC541"/>
    </row>
    <row r="542" spans="17:29" x14ac:dyDescent="0.3">
      <c r="Q542"/>
      <c r="R542"/>
      <c r="S542"/>
      <c r="T542"/>
      <c r="U542"/>
      <c r="V542"/>
      <c r="W542"/>
      <c r="X542"/>
      <c r="Y542"/>
      <c r="Z542"/>
      <c r="AA542"/>
      <c r="AB542"/>
      <c r="AC542"/>
    </row>
    <row r="543" spans="17:29" x14ac:dyDescent="0.3">
      <c r="Q543"/>
      <c r="R543"/>
      <c r="S543"/>
      <c r="T543"/>
      <c r="U543"/>
      <c r="V543"/>
      <c r="W543"/>
      <c r="X543"/>
      <c r="Y543"/>
      <c r="Z543"/>
      <c r="AA543"/>
      <c r="AB543"/>
      <c r="AC543"/>
    </row>
    <row r="544" spans="17:29" x14ac:dyDescent="0.3">
      <c r="Q544"/>
      <c r="R544"/>
      <c r="S544"/>
      <c r="T544"/>
      <c r="U544"/>
      <c r="V544"/>
      <c r="W544"/>
      <c r="X544"/>
      <c r="Y544"/>
      <c r="Z544"/>
      <c r="AA544"/>
      <c r="AB544"/>
      <c r="AC544"/>
    </row>
    <row r="545" spans="17:29" x14ac:dyDescent="0.3">
      <c r="Q545"/>
      <c r="R545"/>
      <c r="S545"/>
      <c r="T545"/>
      <c r="U545"/>
      <c r="V545"/>
      <c r="W545"/>
      <c r="X545"/>
      <c r="Y545"/>
      <c r="Z545"/>
      <c r="AA545"/>
      <c r="AB545"/>
      <c r="AC545"/>
    </row>
    <row r="546" spans="17:29" x14ac:dyDescent="0.3">
      <c r="Q546"/>
      <c r="R546"/>
      <c r="S546"/>
      <c r="T546"/>
      <c r="U546"/>
      <c r="V546"/>
      <c r="W546"/>
      <c r="X546"/>
      <c r="Y546"/>
      <c r="Z546"/>
      <c r="AA546"/>
      <c r="AB546"/>
      <c r="AC546"/>
    </row>
    <row r="547" spans="17:29" x14ac:dyDescent="0.3">
      <c r="Q547"/>
      <c r="R547"/>
      <c r="S547"/>
      <c r="T547"/>
      <c r="U547"/>
      <c r="V547"/>
      <c r="W547"/>
      <c r="X547"/>
      <c r="Y547"/>
      <c r="Z547"/>
      <c r="AA547"/>
      <c r="AB547"/>
      <c r="AC547"/>
    </row>
    <row r="548" spans="17:29" x14ac:dyDescent="0.3">
      <c r="Q548"/>
      <c r="R548"/>
      <c r="S548"/>
      <c r="T548"/>
      <c r="U548"/>
      <c r="V548"/>
      <c r="W548"/>
      <c r="X548"/>
      <c r="Y548"/>
      <c r="Z548"/>
      <c r="AA548"/>
      <c r="AB548"/>
      <c r="AC548"/>
    </row>
    <row r="549" spans="17:29" x14ac:dyDescent="0.3">
      <c r="Q549"/>
      <c r="R549"/>
      <c r="S549"/>
      <c r="T549"/>
      <c r="U549"/>
      <c r="V549"/>
      <c r="W549"/>
      <c r="X549"/>
      <c r="Y549"/>
      <c r="Z549"/>
      <c r="AA549"/>
      <c r="AB549"/>
      <c r="AC549"/>
    </row>
    <row r="550" spans="17:29" x14ac:dyDescent="0.3">
      <c r="Q550"/>
      <c r="R550"/>
      <c r="S550"/>
      <c r="T550"/>
      <c r="U550"/>
      <c r="V550"/>
      <c r="W550"/>
      <c r="X550"/>
      <c r="Y550"/>
      <c r="Z550"/>
      <c r="AA550"/>
      <c r="AB550"/>
      <c r="AC550"/>
    </row>
    <row r="551" spans="17:29" x14ac:dyDescent="0.3">
      <c r="Q551"/>
      <c r="R551"/>
      <c r="S551"/>
      <c r="T551"/>
      <c r="U551"/>
      <c r="V551"/>
      <c r="W551"/>
      <c r="X551"/>
      <c r="Y551"/>
      <c r="Z551"/>
      <c r="AA551"/>
      <c r="AB551"/>
      <c r="AC551"/>
    </row>
    <row r="552" spans="17:29" x14ac:dyDescent="0.3">
      <c r="Q552"/>
      <c r="R552"/>
      <c r="S552"/>
      <c r="T552"/>
      <c r="U552"/>
      <c r="V552"/>
      <c r="W552"/>
      <c r="X552"/>
      <c r="Y552"/>
      <c r="Z552"/>
      <c r="AA552"/>
      <c r="AB552"/>
      <c r="AC552"/>
    </row>
    <row r="553" spans="17:29" x14ac:dyDescent="0.3">
      <c r="Q553"/>
      <c r="R553"/>
      <c r="S553"/>
      <c r="T553"/>
      <c r="U553"/>
      <c r="V553"/>
      <c r="W553"/>
      <c r="X553"/>
      <c r="Y553"/>
      <c r="Z553"/>
      <c r="AA553"/>
      <c r="AB553"/>
      <c r="AC553"/>
    </row>
    <row r="554" spans="17:29" x14ac:dyDescent="0.3">
      <c r="Q554"/>
      <c r="R554"/>
      <c r="S554"/>
      <c r="T554"/>
      <c r="U554"/>
      <c r="V554"/>
      <c r="W554"/>
      <c r="X554"/>
      <c r="Y554"/>
      <c r="Z554"/>
      <c r="AA554"/>
      <c r="AB554"/>
      <c r="AC554"/>
    </row>
    <row r="555" spans="17:29" x14ac:dyDescent="0.3">
      <c r="Q555"/>
      <c r="R555"/>
      <c r="S555"/>
      <c r="T555"/>
      <c r="U555"/>
      <c r="V555"/>
      <c r="W555"/>
      <c r="X555"/>
      <c r="Y555"/>
      <c r="Z555"/>
      <c r="AA555"/>
      <c r="AB555"/>
      <c r="AC555"/>
    </row>
    <row r="556" spans="17:29" x14ac:dyDescent="0.3">
      <c r="Q556"/>
      <c r="R556"/>
      <c r="S556"/>
      <c r="T556"/>
      <c r="U556"/>
      <c r="V556"/>
      <c r="W556"/>
      <c r="X556"/>
      <c r="Y556"/>
      <c r="Z556"/>
      <c r="AA556"/>
      <c r="AB556"/>
      <c r="AC556"/>
    </row>
    <row r="557" spans="17:29" x14ac:dyDescent="0.3">
      <c r="Q557"/>
      <c r="R557"/>
      <c r="S557"/>
      <c r="T557"/>
      <c r="U557"/>
      <c r="V557"/>
      <c r="W557"/>
      <c r="X557"/>
      <c r="Y557"/>
      <c r="Z557"/>
      <c r="AA557"/>
      <c r="AB557"/>
      <c r="AC557"/>
    </row>
    <row r="558" spans="17:29" x14ac:dyDescent="0.3">
      <c r="Q558"/>
      <c r="R558"/>
      <c r="S558"/>
      <c r="T558"/>
      <c r="U558"/>
      <c r="V558"/>
      <c r="W558"/>
      <c r="X558"/>
      <c r="Y558"/>
      <c r="Z558"/>
      <c r="AA558"/>
      <c r="AB558"/>
      <c r="AC558"/>
    </row>
    <row r="559" spans="17:29" x14ac:dyDescent="0.3">
      <c r="Q559"/>
      <c r="R559"/>
      <c r="S559"/>
      <c r="T559"/>
      <c r="U559"/>
      <c r="V559"/>
      <c r="W559"/>
      <c r="X559"/>
      <c r="Y559"/>
      <c r="Z559"/>
      <c r="AA559"/>
      <c r="AB559"/>
      <c r="AC559"/>
    </row>
    <row r="560" spans="17:29" x14ac:dyDescent="0.3">
      <c r="Q560"/>
      <c r="R560"/>
      <c r="S560"/>
      <c r="T560"/>
      <c r="U560"/>
      <c r="V560"/>
      <c r="W560"/>
      <c r="X560"/>
      <c r="Y560"/>
      <c r="Z560"/>
      <c r="AA560"/>
      <c r="AB560"/>
      <c r="AC560"/>
    </row>
    <row r="561" spans="17:29" x14ac:dyDescent="0.3">
      <c r="Q561"/>
      <c r="R561"/>
      <c r="S561"/>
      <c r="T561"/>
      <c r="U561"/>
      <c r="V561"/>
      <c r="W561"/>
      <c r="X561"/>
      <c r="Y561"/>
      <c r="Z561"/>
      <c r="AA561"/>
      <c r="AB561"/>
      <c r="AC561"/>
    </row>
    <row r="562" spans="17:29" x14ac:dyDescent="0.3">
      <c r="Q562"/>
      <c r="R562"/>
      <c r="S562"/>
      <c r="T562"/>
      <c r="U562"/>
      <c r="V562"/>
      <c r="W562"/>
      <c r="X562"/>
      <c r="Y562"/>
      <c r="Z562"/>
      <c r="AA562"/>
      <c r="AB562"/>
      <c r="AC562"/>
    </row>
    <row r="563" spans="17:29" x14ac:dyDescent="0.3">
      <c r="Q563"/>
      <c r="R563"/>
      <c r="S563"/>
      <c r="T563"/>
      <c r="U563"/>
      <c r="V563"/>
      <c r="W563"/>
      <c r="X563"/>
      <c r="Y563"/>
      <c r="Z563"/>
      <c r="AA563"/>
      <c r="AB563"/>
      <c r="AC563"/>
    </row>
    <row r="564" spans="17:29" x14ac:dyDescent="0.3">
      <c r="Q564"/>
      <c r="R564"/>
      <c r="S564"/>
      <c r="T564"/>
      <c r="U564"/>
      <c r="V564"/>
      <c r="W564"/>
      <c r="X564"/>
      <c r="Y564"/>
      <c r="Z564"/>
      <c r="AA564"/>
      <c r="AB564"/>
      <c r="AC564"/>
    </row>
    <row r="565" spans="17:29" x14ac:dyDescent="0.3">
      <c r="Q565"/>
      <c r="R565"/>
      <c r="S565"/>
      <c r="T565"/>
      <c r="U565"/>
      <c r="V565"/>
      <c r="W565"/>
      <c r="X565"/>
      <c r="Y565"/>
      <c r="Z565"/>
      <c r="AA565"/>
      <c r="AB565"/>
      <c r="AC565"/>
    </row>
    <row r="566" spans="17:29" x14ac:dyDescent="0.3">
      <c r="Q566"/>
      <c r="R566"/>
      <c r="S566"/>
      <c r="T566"/>
      <c r="U566"/>
      <c r="V566"/>
      <c r="W566"/>
      <c r="X566"/>
      <c r="Y566"/>
      <c r="Z566"/>
      <c r="AA566"/>
      <c r="AB566"/>
      <c r="AC566"/>
    </row>
    <row r="567" spans="17:29" x14ac:dyDescent="0.3">
      <c r="Q567"/>
      <c r="R567"/>
      <c r="S567"/>
      <c r="T567"/>
      <c r="U567"/>
      <c r="V567"/>
      <c r="W567"/>
      <c r="X567"/>
      <c r="Y567"/>
      <c r="Z567"/>
      <c r="AA567"/>
      <c r="AB567"/>
      <c r="AC567"/>
    </row>
    <row r="568" spans="17:29" x14ac:dyDescent="0.3">
      <c r="Q568"/>
      <c r="R568"/>
      <c r="S568"/>
      <c r="T568"/>
      <c r="U568"/>
      <c r="V568"/>
      <c r="W568"/>
      <c r="X568"/>
      <c r="Y568"/>
      <c r="Z568"/>
      <c r="AA568"/>
      <c r="AB568"/>
      <c r="AC568"/>
    </row>
    <row r="569" spans="17:29" x14ac:dyDescent="0.3">
      <c r="Q569"/>
      <c r="R569"/>
      <c r="S569"/>
      <c r="T569"/>
      <c r="U569"/>
      <c r="V569"/>
      <c r="W569"/>
      <c r="X569"/>
      <c r="Y569"/>
      <c r="Z569"/>
      <c r="AA569"/>
      <c r="AB569"/>
      <c r="AC569"/>
    </row>
    <row r="570" spans="17:29" x14ac:dyDescent="0.3">
      <c r="Q570"/>
      <c r="R570"/>
      <c r="S570"/>
      <c r="T570"/>
      <c r="U570"/>
      <c r="V570"/>
      <c r="W570"/>
      <c r="X570"/>
      <c r="Y570"/>
      <c r="Z570"/>
      <c r="AA570"/>
      <c r="AB570"/>
      <c r="AC570"/>
    </row>
    <row r="571" spans="17:29" x14ac:dyDescent="0.3">
      <c r="Q571"/>
      <c r="R571"/>
      <c r="S571"/>
      <c r="T571"/>
      <c r="U571"/>
      <c r="V571"/>
      <c r="W571"/>
      <c r="X571"/>
      <c r="Y571"/>
      <c r="Z571"/>
      <c r="AA571"/>
      <c r="AB571"/>
      <c r="AC571"/>
    </row>
    <row r="572" spans="17:29" x14ac:dyDescent="0.3">
      <c r="Q572"/>
      <c r="R572"/>
      <c r="S572"/>
      <c r="T572"/>
      <c r="U572"/>
      <c r="V572"/>
      <c r="W572"/>
      <c r="X572"/>
      <c r="Y572"/>
      <c r="Z572"/>
      <c r="AA572"/>
      <c r="AB572"/>
      <c r="AC572"/>
    </row>
    <row r="573" spans="17:29" x14ac:dyDescent="0.3">
      <c r="Q573"/>
      <c r="R573"/>
      <c r="S573"/>
      <c r="T573"/>
      <c r="U573"/>
      <c r="V573"/>
      <c r="W573"/>
      <c r="X573"/>
      <c r="Y573"/>
      <c r="Z573"/>
      <c r="AA573"/>
      <c r="AB573"/>
      <c r="AC573"/>
    </row>
    <row r="574" spans="17:29" x14ac:dyDescent="0.3">
      <c r="Q574"/>
      <c r="R574"/>
      <c r="S574"/>
      <c r="T574"/>
      <c r="U574"/>
      <c r="V574"/>
      <c r="W574"/>
      <c r="X574"/>
      <c r="Y574"/>
      <c r="Z574"/>
      <c r="AA574"/>
      <c r="AB574"/>
      <c r="AC574"/>
    </row>
    <row r="575" spans="17:29" x14ac:dyDescent="0.3">
      <c r="Q575"/>
      <c r="R575"/>
      <c r="S575"/>
      <c r="T575"/>
      <c r="U575"/>
      <c r="V575"/>
      <c r="W575"/>
      <c r="X575"/>
      <c r="Y575"/>
      <c r="Z575"/>
      <c r="AA575"/>
      <c r="AB575"/>
      <c r="AC575"/>
    </row>
    <row r="576" spans="17:29" x14ac:dyDescent="0.3">
      <c r="Q576"/>
      <c r="R576"/>
      <c r="S576"/>
      <c r="T576"/>
      <c r="U576"/>
      <c r="V576"/>
      <c r="W576"/>
      <c r="X576"/>
      <c r="Y576"/>
      <c r="Z576"/>
      <c r="AA576"/>
      <c r="AB576"/>
      <c r="AC576"/>
    </row>
    <row r="577" spans="17:29" x14ac:dyDescent="0.3">
      <c r="Q577"/>
      <c r="R577"/>
      <c r="S577"/>
      <c r="T577"/>
      <c r="U577"/>
      <c r="V577"/>
      <c r="W577"/>
      <c r="X577"/>
      <c r="Y577"/>
      <c r="Z577"/>
      <c r="AA577"/>
      <c r="AB577"/>
      <c r="AC577"/>
    </row>
    <row r="578" spans="17:29" x14ac:dyDescent="0.3">
      <c r="Q578"/>
      <c r="R578"/>
      <c r="S578"/>
      <c r="T578"/>
      <c r="U578"/>
      <c r="V578"/>
      <c r="W578"/>
      <c r="X578"/>
      <c r="Y578"/>
      <c r="Z578"/>
      <c r="AA578"/>
      <c r="AB578"/>
      <c r="AC578"/>
    </row>
    <row r="579" spans="17:29" x14ac:dyDescent="0.3">
      <c r="Q579"/>
      <c r="R579"/>
      <c r="S579"/>
      <c r="T579"/>
      <c r="U579"/>
      <c r="V579"/>
      <c r="W579"/>
      <c r="X579"/>
      <c r="Y579"/>
      <c r="Z579"/>
      <c r="AA579"/>
      <c r="AB579"/>
      <c r="AC579"/>
    </row>
    <row r="580" spans="17:29" x14ac:dyDescent="0.3">
      <c r="Q580"/>
      <c r="R580"/>
      <c r="S580"/>
      <c r="T580"/>
      <c r="U580"/>
      <c r="V580"/>
      <c r="W580"/>
      <c r="X580"/>
      <c r="Y580"/>
      <c r="Z580"/>
      <c r="AA580"/>
      <c r="AB580"/>
      <c r="AC580"/>
    </row>
    <row r="581" spans="17:29" x14ac:dyDescent="0.3">
      <c r="Q581"/>
      <c r="R581"/>
      <c r="S581"/>
      <c r="T581"/>
      <c r="U581"/>
      <c r="V581"/>
      <c r="W581"/>
      <c r="X581"/>
      <c r="Y581"/>
      <c r="Z581"/>
      <c r="AA581"/>
      <c r="AB581"/>
      <c r="AC581"/>
    </row>
    <row r="582" spans="17:29" x14ac:dyDescent="0.3">
      <c r="Q582"/>
      <c r="R582"/>
      <c r="S582"/>
      <c r="T582"/>
      <c r="U582"/>
      <c r="V582"/>
      <c r="W582"/>
      <c r="X582"/>
      <c r="Y582"/>
      <c r="Z582"/>
      <c r="AA582"/>
      <c r="AB582"/>
      <c r="AC582"/>
    </row>
    <row r="583" spans="17:29" x14ac:dyDescent="0.3">
      <c r="Q583"/>
      <c r="R583"/>
      <c r="S583"/>
      <c r="T583"/>
      <c r="U583"/>
      <c r="V583"/>
      <c r="W583"/>
      <c r="X583"/>
      <c r="Y583"/>
      <c r="Z583"/>
      <c r="AA583"/>
      <c r="AB583"/>
      <c r="AC583"/>
    </row>
    <row r="584" spans="17:29" x14ac:dyDescent="0.3">
      <c r="Q584"/>
      <c r="R584"/>
      <c r="S584"/>
      <c r="T584"/>
      <c r="U584"/>
      <c r="V584"/>
      <c r="W584"/>
      <c r="X584"/>
      <c r="Y584"/>
      <c r="Z584"/>
      <c r="AA584"/>
      <c r="AB584"/>
      <c r="AC584"/>
    </row>
    <row r="585" spans="17:29" x14ac:dyDescent="0.3">
      <c r="Q585"/>
      <c r="R585"/>
      <c r="S585"/>
      <c r="T585"/>
      <c r="U585"/>
      <c r="V585"/>
      <c r="W585"/>
      <c r="X585"/>
      <c r="Y585"/>
      <c r="Z585"/>
      <c r="AA585"/>
      <c r="AB585"/>
      <c r="AC585"/>
    </row>
    <row r="586" spans="17:29" x14ac:dyDescent="0.3">
      <c r="Q586"/>
      <c r="R586"/>
      <c r="S586"/>
      <c r="T586"/>
      <c r="U586"/>
      <c r="V586"/>
      <c r="W586"/>
      <c r="X586"/>
      <c r="Y586"/>
      <c r="Z586"/>
      <c r="AA586"/>
      <c r="AB586"/>
      <c r="AC586"/>
    </row>
    <row r="587" spans="17:29" x14ac:dyDescent="0.3">
      <c r="Q587"/>
      <c r="R587"/>
      <c r="S587"/>
      <c r="T587"/>
      <c r="U587"/>
      <c r="V587"/>
      <c r="W587"/>
      <c r="X587"/>
      <c r="Y587"/>
      <c r="Z587"/>
      <c r="AA587"/>
      <c r="AB587"/>
      <c r="AC587"/>
    </row>
    <row r="588" spans="17:29" x14ac:dyDescent="0.3">
      <c r="Q588"/>
      <c r="R588"/>
      <c r="S588"/>
      <c r="T588"/>
      <c r="U588"/>
      <c r="V588"/>
      <c r="W588"/>
      <c r="X588"/>
      <c r="Y588"/>
      <c r="Z588"/>
      <c r="AA588"/>
      <c r="AB588"/>
      <c r="AC588"/>
    </row>
    <row r="589" spans="17:29" x14ac:dyDescent="0.3">
      <c r="Q589"/>
      <c r="R589"/>
      <c r="S589"/>
      <c r="T589"/>
      <c r="U589"/>
      <c r="V589"/>
      <c r="W589"/>
      <c r="X589"/>
      <c r="Y589"/>
      <c r="Z589"/>
      <c r="AA589"/>
      <c r="AB589"/>
      <c r="AC589"/>
    </row>
    <row r="590" spans="17:29" x14ac:dyDescent="0.3">
      <c r="Q590"/>
      <c r="R590"/>
      <c r="S590"/>
      <c r="T590"/>
      <c r="U590"/>
      <c r="V590"/>
      <c r="W590"/>
      <c r="X590"/>
      <c r="Y590"/>
      <c r="Z590"/>
      <c r="AA590"/>
      <c r="AB590"/>
      <c r="AC590"/>
    </row>
    <row r="591" spans="17:29" x14ac:dyDescent="0.3">
      <c r="Q591"/>
      <c r="R591"/>
      <c r="S591"/>
      <c r="T591"/>
      <c r="U591"/>
      <c r="V591"/>
      <c r="W591"/>
      <c r="X591"/>
      <c r="Y591"/>
      <c r="Z591"/>
      <c r="AA591"/>
      <c r="AB591"/>
      <c r="AC591"/>
    </row>
    <row r="592" spans="17:29" x14ac:dyDescent="0.3">
      <c r="Q592"/>
      <c r="R592"/>
      <c r="S592"/>
      <c r="T592"/>
      <c r="U592"/>
      <c r="V592"/>
      <c r="W592"/>
      <c r="X592"/>
      <c r="Y592"/>
      <c r="Z592"/>
      <c r="AA592"/>
      <c r="AB592"/>
      <c r="AC592"/>
    </row>
    <row r="593" spans="17:29" x14ac:dyDescent="0.3">
      <c r="Q593"/>
      <c r="R593"/>
      <c r="S593"/>
      <c r="T593"/>
      <c r="U593"/>
      <c r="V593"/>
      <c r="W593"/>
      <c r="X593"/>
      <c r="Y593"/>
      <c r="Z593"/>
      <c r="AA593"/>
      <c r="AB593"/>
      <c r="AC593"/>
    </row>
    <row r="594" spans="17:29" x14ac:dyDescent="0.3">
      <c r="Q594"/>
      <c r="R594"/>
      <c r="S594"/>
      <c r="T594"/>
      <c r="U594"/>
      <c r="V594"/>
      <c r="W594"/>
      <c r="X594"/>
      <c r="Y594"/>
      <c r="Z594"/>
      <c r="AA594"/>
      <c r="AB594"/>
      <c r="AC594"/>
    </row>
    <row r="595" spans="17:29" x14ac:dyDescent="0.3">
      <c r="Q595"/>
      <c r="R595"/>
      <c r="S595"/>
      <c r="T595"/>
      <c r="U595"/>
      <c r="V595"/>
      <c r="W595"/>
      <c r="X595"/>
      <c r="Y595"/>
      <c r="Z595"/>
      <c r="AA595"/>
      <c r="AB595"/>
      <c r="AC595"/>
    </row>
    <row r="596" spans="17:29" x14ac:dyDescent="0.3">
      <c r="Q596"/>
      <c r="R596"/>
      <c r="S596"/>
      <c r="T596"/>
      <c r="U596"/>
      <c r="V596"/>
      <c r="W596"/>
      <c r="X596"/>
      <c r="Y596"/>
      <c r="Z596"/>
      <c r="AA596"/>
      <c r="AB596"/>
      <c r="AC596"/>
    </row>
    <row r="597" spans="17:29" x14ac:dyDescent="0.3">
      <c r="Q597"/>
      <c r="R597"/>
      <c r="S597"/>
      <c r="T597"/>
      <c r="U597"/>
      <c r="V597"/>
      <c r="W597"/>
      <c r="X597"/>
      <c r="Y597"/>
      <c r="Z597"/>
      <c r="AA597"/>
      <c r="AB597"/>
      <c r="AC597"/>
    </row>
    <row r="598" spans="17:29" x14ac:dyDescent="0.3">
      <c r="Q598"/>
      <c r="R598"/>
      <c r="S598"/>
      <c r="T598"/>
      <c r="U598"/>
      <c r="V598"/>
      <c r="W598"/>
      <c r="X598"/>
      <c r="Y598"/>
      <c r="Z598"/>
      <c r="AA598"/>
      <c r="AB598"/>
      <c r="AC598"/>
    </row>
    <row r="599" spans="17:29" x14ac:dyDescent="0.3">
      <c r="Q599"/>
      <c r="R599"/>
      <c r="S599"/>
      <c r="T599"/>
      <c r="U599"/>
      <c r="V599"/>
      <c r="W599"/>
      <c r="X599"/>
      <c r="Y599"/>
      <c r="Z599"/>
      <c r="AA599"/>
      <c r="AB599"/>
      <c r="AC599"/>
    </row>
    <row r="600" spans="17:29" x14ac:dyDescent="0.3">
      <c r="Q600"/>
      <c r="R600"/>
      <c r="S600"/>
      <c r="T600"/>
      <c r="U600"/>
      <c r="V600"/>
      <c r="W600"/>
      <c r="X600"/>
      <c r="Y600"/>
      <c r="Z600"/>
      <c r="AA600"/>
      <c r="AB600"/>
      <c r="AC600"/>
    </row>
    <row r="601" spans="17:29" x14ac:dyDescent="0.3">
      <c r="Q601"/>
      <c r="R601"/>
      <c r="S601"/>
      <c r="T601"/>
      <c r="U601"/>
      <c r="V601"/>
      <c r="W601"/>
      <c r="X601"/>
      <c r="Y601"/>
      <c r="Z601"/>
      <c r="AA601"/>
      <c r="AB601"/>
      <c r="AC601"/>
    </row>
    <row r="602" spans="17:29" x14ac:dyDescent="0.3">
      <c r="Q602"/>
      <c r="R602"/>
      <c r="S602"/>
      <c r="T602"/>
      <c r="U602"/>
      <c r="V602"/>
      <c r="W602"/>
      <c r="X602"/>
      <c r="Y602"/>
      <c r="Z602"/>
      <c r="AA602"/>
      <c r="AB602"/>
      <c r="AC602"/>
    </row>
    <row r="603" spans="17:29" x14ac:dyDescent="0.3">
      <c r="Q603"/>
      <c r="R603"/>
      <c r="S603"/>
      <c r="T603"/>
      <c r="U603"/>
      <c r="V603"/>
      <c r="W603"/>
      <c r="X603"/>
      <c r="Y603"/>
      <c r="Z603"/>
      <c r="AA603"/>
      <c r="AB603"/>
      <c r="AC603"/>
    </row>
    <row r="604" spans="17:29" x14ac:dyDescent="0.3">
      <c r="Q604"/>
      <c r="R604"/>
      <c r="S604"/>
      <c r="T604"/>
      <c r="U604"/>
      <c r="V604"/>
      <c r="W604"/>
      <c r="X604"/>
      <c r="Y604"/>
      <c r="Z604"/>
      <c r="AA604"/>
      <c r="AB604"/>
      <c r="AC604"/>
    </row>
    <row r="605" spans="17:29" x14ac:dyDescent="0.3">
      <c r="Q605"/>
      <c r="R605"/>
      <c r="S605"/>
      <c r="T605"/>
      <c r="U605"/>
      <c r="V605"/>
      <c r="W605"/>
      <c r="X605"/>
      <c r="Y605"/>
      <c r="Z605"/>
      <c r="AA605"/>
      <c r="AB605"/>
      <c r="AC605"/>
    </row>
    <row r="606" spans="17:29" x14ac:dyDescent="0.3">
      <c r="Q606"/>
      <c r="R606"/>
      <c r="S606"/>
      <c r="T606"/>
      <c r="U606"/>
      <c r="V606"/>
      <c r="W606"/>
      <c r="X606"/>
      <c r="Y606"/>
      <c r="Z606"/>
      <c r="AA606"/>
      <c r="AB606"/>
      <c r="AC606"/>
    </row>
    <row r="607" spans="17:29" x14ac:dyDescent="0.3">
      <c r="Q607"/>
      <c r="R607"/>
      <c r="S607"/>
      <c r="T607"/>
      <c r="U607"/>
      <c r="V607"/>
      <c r="W607"/>
      <c r="X607"/>
      <c r="Y607"/>
      <c r="Z607"/>
      <c r="AA607"/>
      <c r="AB607"/>
      <c r="AC607"/>
    </row>
    <row r="608" spans="17:29" x14ac:dyDescent="0.3">
      <c r="Q608"/>
      <c r="R608"/>
      <c r="S608"/>
      <c r="T608"/>
      <c r="U608"/>
      <c r="V608"/>
      <c r="W608"/>
      <c r="X608"/>
      <c r="Y608"/>
      <c r="Z608"/>
      <c r="AA608"/>
      <c r="AB608"/>
      <c r="AC608"/>
    </row>
    <row r="609" spans="17:29" x14ac:dyDescent="0.3">
      <c r="Q609"/>
      <c r="R609"/>
      <c r="S609"/>
      <c r="T609"/>
      <c r="U609"/>
      <c r="V609"/>
      <c r="W609"/>
      <c r="X609"/>
      <c r="Y609"/>
      <c r="Z609"/>
      <c r="AA609"/>
      <c r="AB609"/>
      <c r="AC609"/>
    </row>
    <row r="610" spans="17:29" x14ac:dyDescent="0.3">
      <c r="Q610"/>
      <c r="R610"/>
      <c r="S610"/>
      <c r="T610"/>
      <c r="U610"/>
      <c r="V610"/>
      <c r="W610"/>
      <c r="X610"/>
      <c r="Y610"/>
      <c r="Z610"/>
      <c r="AA610"/>
      <c r="AB610"/>
      <c r="AC610"/>
    </row>
    <row r="611" spans="17:29" x14ac:dyDescent="0.3">
      <c r="Q611"/>
      <c r="R611"/>
      <c r="S611"/>
      <c r="T611"/>
      <c r="U611"/>
      <c r="V611"/>
      <c r="W611"/>
      <c r="X611"/>
      <c r="Y611"/>
      <c r="Z611"/>
      <c r="AA611"/>
      <c r="AB611"/>
      <c r="AC611"/>
    </row>
    <row r="612" spans="17:29" x14ac:dyDescent="0.3">
      <c r="Q612"/>
      <c r="R612"/>
      <c r="S612"/>
      <c r="T612"/>
      <c r="U612"/>
      <c r="V612"/>
      <c r="W612"/>
      <c r="X612"/>
      <c r="Y612"/>
      <c r="Z612"/>
      <c r="AA612"/>
      <c r="AB612"/>
      <c r="AC612"/>
    </row>
    <row r="613" spans="17:29" x14ac:dyDescent="0.3">
      <c r="Q613"/>
      <c r="R613"/>
      <c r="S613"/>
      <c r="T613"/>
      <c r="U613"/>
      <c r="V613"/>
      <c r="W613"/>
      <c r="X613"/>
      <c r="Y613"/>
      <c r="Z613"/>
      <c r="AA613"/>
      <c r="AB613"/>
      <c r="AC613"/>
    </row>
    <row r="614" spans="17:29" x14ac:dyDescent="0.3">
      <c r="Q614"/>
      <c r="R614"/>
      <c r="S614"/>
      <c r="T614"/>
      <c r="U614"/>
      <c r="V614"/>
      <c r="W614"/>
      <c r="X614"/>
      <c r="Y614"/>
      <c r="Z614"/>
      <c r="AA614"/>
      <c r="AB614"/>
      <c r="AC614"/>
    </row>
    <row r="615" spans="17:29" x14ac:dyDescent="0.3">
      <c r="Q615"/>
      <c r="R615"/>
      <c r="S615"/>
      <c r="T615"/>
      <c r="U615"/>
      <c r="V615"/>
      <c r="W615"/>
      <c r="X615"/>
      <c r="Y615"/>
      <c r="Z615"/>
      <c r="AA615"/>
      <c r="AB615"/>
      <c r="AC615"/>
    </row>
    <row r="616" spans="17:29" x14ac:dyDescent="0.3">
      <c r="Q616"/>
      <c r="R616"/>
      <c r="S616"/>
      <c r="T616"/>
      <c r="U616"/>
      <c r="V616"/>
      <c r="W616"/>
      <c r="X616"/>
      <c r="Y616"/>
      <c r="Z616"/>
      <c r="AA616"/>
      <c r="AB616"/>
      <c r="AC616"/>
    </row>
    <row r="617" spans="17:29" x14ac:dyDescent="0.3">
      <c r="Q617"/>
      <c r="R617"/>
      <c r="S617"/>
      <c r="T617"/>
      <c r="U617"/>
      <c r="V617"/>
      <c r="W617"/>
      <c r="X617"/>
      <c r="Y617"/>
      <c r="Z617"/>
      <c r="AA617"/>
      <c r="AB617"/>
      <c r="AC617"/>
    </row>
    <row r="618" spans="17:29" x14ac:dyDescent="0.3">
      <c r="Q618"/>
      <c r="R618"/>
      <c r="S618"/>
      <c r="T618"/>
      <c r="U618"/>
      <c r="V618"/>
      <c r="W618"/>
      <c r="X618"/>
      <c r="Y618"/>
      <c r="Z618"/>
      <c r="AA618"/>
      <c r="AB618"/>
      <c r="AC618"/>
    </row>
    <row r="619" spans="17:29" x14ac:dyDescent="0.3">
      <c r="Q619"/>
      <c r="R619"/>
      <c r="S619"/>
      <c r="T619"/>
      <c r="U619"/>
      <c r="V619"/>
      <c r="W619"/>
      <c r="X619"/>
      <c r="Y619"/>
      <c r="Z619"/>
      <c r="AA619"/>
      <c r="AB619"/>
      <c r="AC619"/>
    </row>
    <row r="620" spans="17:29" x14ac:dyDescent="0.3">
      <c r="Q620"/>
      <c r="R620"/>
      <c r="S620"/>
      <c r="T620"/>
      <c r="U620"/>
      <c r="V620"/>
      <c r="W620"/>
      <c r="X620"/>
      <c r="Y620"/>
      <c r="Z620"/>
      <c r="AA620"/>
      <c r="AB620"/>
      <c r="AC620"/>
    </row>
    <row r="621" spans="17:29" x14ac:dyDescent="0.3">
      <c r="Q621"/>
      <c r="R621"/>
      <c r="S621"/>
      <c r="T621"/>
      <c r="U621"/>
      <c r="V621"/>
      <c r="W621"/>
      <c r="X621"/>
      <c r="Y621"/>
      <c r="Z621"/>
      <c r="AA621"/>
      <c r="AB621"/>
      <c r="AC621"/>
    </row>
    <row r="622" spans="17:29" x14ac:dyDescent="0.3">
      <c r="Q622"/>
      <c r="R622"/>
      <c r="S622"/>
      <c r="T622"/>
      <c r="U622"/>
      <c r="V622"/>
      <c r="W622"/>
      <c r="X622"/>
      <c r="Y622"/>
      <c r="Z622"/>
      <c r="AA622"/>
      <c r="AB622"/>
      <c r="AC622"/>
    </row>
    <row r="623" spans="17:29" x14ac:dyDescent="0.3">
      <c r="Q623"/>
      <c r="R623"/>
      <c r="S623"/>
      <c r="T623"/>
      <c r="U623"/>
      <c r="V623"/>
      <c r="W623"/>
      <c r="X623"/>
      <c r="Y623"/>
      <c r="Z623"/>
      <c r="AA623"/>
      <c r="AB623"/>
      <c r="AC623"/>
    </row>
    <row r="624" spans="17:29" x14ac:dyDescent="0.3">
      <c r="Q624"/>
      <c r="R624"/>
      <c r="S624"/>
      <c r="T624"/>
      <c r="U624"/>
      <c r="V624"/>
      <c r="W624"/>
      <c r="X624"/>
      <c r="Y624"/>
      <c r="Z624"/>
      <c r="AA624"/>
      <c r="AB624"/>
      <c r="AC624"/>
    </row>
    <row r="625" spans="17:29" x14ac:dyDescent="0.3">
      <c r="Q625"/>
      <c r="R625"/>
      <c r="S625"/>
      <c r="T625"/>
      <c r="U625"/>
      <c r="V625"/>
      <c r="W625"/>
      <c r="X625"/>
      <c r="Y625"/>
      <c r="Z625"/>
      <c r="AA625"/>
      <c r="AB625"/>
      <c r="AC625"/>
    </row>
    <row r="626" spans="17:29" x14ac:dyDescent="0.3">
      <c r="Q626"/>
      <c r="R626"/>
      <c r="S626"/>
      <c r="T626"/>
      <c r="U626"/>
      <c r="V626"/>
      <c r="W626"/>
      <c r="X626"/>
      <c r="Y626"/>
      <c r="Z626"/>
      <c r="AA626"/>
      <c r="AB626"/>
      <c r="AC626"/>
    </row>
    <row r="627" spans="17:29" x14ac:dyDescent="0.3">
      <c r="Q627"/>
      <c r="R627"/>
      <c r="S627"/>
      <c r="T627"/>
      <c r="U627"/>
      <c r="V627"/>
      <c r="W627"/>
      <c r="X627"/>
      <c r="Y627"/>
      <c r="Z627"/>
      <c r="AA627"/>
      <c r="AB627"/>
      <c r="AC627"/>
    </row>
    <row r="628" spans="17:29" x14ac:dyDescent="0.3">
      <c r="Q628"/>
      <c r="R628"/>
      <c r="S628"/>
      <c r="T628"/>
      <c r="U628"/>
      <c r="V628"/>
      <c r="W628"/>
      <c r="X628"/>
      <c r="Y628"/>
      <c r="Z628"/>
      <c r="AA628"/>
      <c r="AB628"/>
      <c r="AC628"/>
    </row>
    <row r="629" spans="17:29" x14ac:dyDescent="0.3">
      <c r="Q629"/>
      <c r="R629"/>
      <c r="S629"/>
      <c r="T629"/>
      <c r="U629"/>
      <c r="V629"/>
      <c r="W629"/>
      <c r="X629"/>
      <c r="Y629"/>
      <c r="Z629"/>
      <c r="AA629"/>
      <c r="AB629"/>
      <c r="AC629"/>
    </row>
    <row r="630" spans="17:29" x14ac:dyDescent="0.3">
      <c r="Q630"/>
      <c r="R630"/>
      <c r="S630"/>
      <c r="T630"/>
      <c r="U630"/>
      <c r="V630"/>
      <c r="W630"/>
      <c r="X630"/>
      <c r="Y630"/>
      <c r="Z630"/>
      <c r="AA630"/>
      <c r="AB630"/>
      <c r="AC630"/>
    </row>
    <row r="631" spans="17:29" x14ac:dyDescent="0.3">
      <c r="Q631"/>
      <c r="R631"/>
      <c r="S631"/>
      <c r="T631"/>
      <c r="U631"/>
      <c r="V631"/>
      <c r="W631"/>
      <c r="X631"/>
      <c r="Y631"/>
      <c r="Z631"/>
      <c r="AA631"/>
      <c r="AB631"/>
      <c r="AC631"/>
    </row>
    <row r="632" spans="17:29" x14ac:dyDescent="0.3">
      <c r="Q632"/>
      <c r="R632"/>
      <c r="S632"/>
      <c r="T632"/>
      <c r="U632"/>
      <c r="V632"/>
      <c r="W632"/>
      <c r="X632"/>
      <c r="Y632"/>
      <c r="Z632"/>
      <c r="AA632"/>
      <c r="AB632"/>
      <c r="AC632"/>
    </row>
    <row r="633" spans="17:29" x14ac:dyDescent="0.3">
      <c r="Q633"/>
      <c r="R633"/>
      <c r="S633"/>
      <c r="T633"/>
      <c r="U633"/>
      <c r="V633"/>
      <c r="W633"/>
      <c r="X633"/>
      <c r="Y633"/>
      <c r="Z633"/>
      <c r="AA633"/>
      <c r="AB633"/>
      <c r="AC633"/>
    </row>
    <row r="634" spans="17:29" x14ac:dyDescent="0.3">
      <c r="Q634"/>
      <c r="R634"/>
      <c r="S634"/>
      <c r="T634"/>
      <c r="U634"/>
      <c r="V634"/>
      <c r="W634"/>
      <c r="X634"/>
      <c r="Y634"/>
      <c r="Z634"/>
      <c r="AA634"/>
      <c r="AB634"/>
      <c r="AC634"/>
    </row>
    <row r="635" spans="17:29" x14ac:dyDescent="0.3">
      <c r="Q635"/>
      <c r="R635"/>
      <c r="S635"/>
      <c r="T635"/>
      <c r="U635"/>
      <c r="V635"/>
      <c r="W635"/>
      <c r="X635"/>
      <c r="Y635"/>
      <c r="Z635"/>
      <c r="AA635"/>
      <c r="AB635"/>
      <c r="AC635"/>
    </row>
    <row r="636" spans="17:29" x14ac:dyDescent="0.3">
      <c r="Q636"/>
      <c r="R636"/>
      <c r="S636"/>
      <c r="T636"/>
      <c r="U636"/>
      <c r="V636"/>
      <c r="W636"/>
      <c r="X636"/>
      <c r="Y636"/>
      <c r="Z636"/>
      <c r="AA636"/>
      <c r="AB636"/>
      <c r="AC636"/>
    </row>
    <row r="637" spans="17:29" x14ac:dyDescent="0.3">
      <c r="Q637"/>
      <c r="R637"/>
      <c r="S637"/>
      <c r="T637"/>
      <c r="U637"/>
      <c r="V637"/>
      <c r="W637"/>
      <c r="X637"/>
      <c r="Y637"/>
      <c r="Z637"/>
      <c r="AA637"/>
      <c r="AB637"/>
      <c r="AC637"/>
    </row>
    <row r="638" spans="17:29" x14ac:dyDescent="0.3">
      <c r="Q638"/>
      <c r="R638"/>
      <c r="S638"/>
      <c r="T638"/>
      <c r="U638"/>
      <c r="V638"/>
      <c r="W638"/>
      <c r="X638"/>
      <c r="Y638"/>
      <c r="Z638"/>
      <c r="AA638"/>
      <c r="AB638"/>
      <c r="AC638"/>
    </row>
    <row r="639" spans="17:29" x14ac:dyDescent="0.3">
      <c r="Q639"/>
      <c r="R639"/>
      <c r="S639"/>
      <c r="T639"/>
      <c r="U639"/>
      <c r="V639"/>
      <c r="W639"/>
      <c r="X639"/>
      <c r="Y639"/>
      <c r="Z639"/>
      <c r="AA639"/>
      <c r="AB639"/>
      <c r="AC639"/>
    </row>
    <row r="640" spans="17:29" x14ac:dyDescent="0.3">
      <c r="Q640"/>
      <c r="R640"/>
      <c r="S640"/>
      <c r="T640"/>
      <c r="U640"/>
      <c r="V640"/>
      <c r="W640"/>
      <c r="X640"/>
      <c r="Y640"/>
      <c r="Z640"/>
      <c r="AA640"/>
      <c r="AB640"/>
      <c r="AC640"/>
    </row>
    <row r="641" spans="17:29" x14ac:dyDescent="0.3">
      <c r="Q641"/>
      <c r="R641"/>
      <c r="S641"/>
      <c r="T641"/>
      <c r="U641"/>
      <c r="V641"/>
      <c r="W641"/>
      <c r="X641"/>
      <c r="Y641"/>
      <c r="Z641"/>
      <c r="AA641"/>
      <c r="AB641"/>
      <c r="AC641"/>
    </row>
    <row r="642" spans="17:29" x14ac:dyDescent="0.3">
      <c r="Q642"/>
      <c r="R642"/>
      <c r="S642"/>
      <c r="T642"/>
      <c r="U642"/>
      <c r="V642"/>
      <c r="W642"/>
      <c r="X642"/>
      <c r="Y642"/>
      <c r="Z642"/>
      <c r="AA642"/>
      <c r="AB642"/>
      <c r="AC642"/>
    </row>
    <row r="643" spans="17:29" x14ac:dyDescent="0.3">
      <c r="Q643"/>
      <c r="R643"/>
      <c r="S643"/>
      <c r="T643"/>
      <c r="U643"/>
      <c r="V643"/>
      <c r="W643"/>
      <c r="X643"/>
      <c r="Y643"/>
      <c r="Z643"/>
      <c r="AA643"/>
      <c r="AB643"/>
      <c r="AC643"/>
    </row>
    <row r="644" spans="17:29" x14ac:dyDescent="0.3">
      <c r="Q644"/>
      <c r="R644"/>
      <c r="S644"/>
      <c r="T644"/>
      <c r="U644"/>
      <c r="V644"/>
      <c r="W644"/>
      <c r="X644"/>
      <c r="Y644"/>
      <c r="Z644"/>
      <c r="AA644"/>
      <c r="AB644"/>
      <c r="AC644"/>
    </row>
    <row r="645" spans="17:29" x14ac:dyDescent="0.3">
      <c r="Q645"/>
      <c r="R645"/>
      <c r="S645"/>
      <c r="T645"/>
      <c r="U645"/>
      <c r="V645"/>
      <c r="W645"/>
      <c r="X645"/>
      <c r="Y645"/>
      <c r="Z645"/>
      <c r="AA645"/>
      <c r="AB645"/>
      <c r="AC645"/>
    </row>
    <row r="646" spans="17:29" x14ac:dyDescent="0.3">
      <c r="Q646"/>
      <c r="R646"/>
      <c r="S646"/>
      <c r="T646"/>
      <c r="U646"/>
      <c r="V646"/>
      <c r="W646"/>
      <c r="X646"/>
      <c r="Y646"/>
      <c r="Z646"/>
      <c r="AA646"/>
      <c r="AB646"/>
      <c r="AC646"/>
    </row>
    <row r="647" spans="17:29" x14ac:dyDescent="0.3">
      <c r="Q647"/>
      <c r="R647"/>
      <c r="S647"/>
      <c r="T647"/>
      <c r="U647"/>
      <c r="V647"/>
      <c r="W647"/>
      <c r="X647"/>
      <c r="Y647"/>
      <c r="Z647"/>
      <c r="AA647"/>
      <c r="AB647"/>
      <c r="AC647"/>
    </row>
    <row r="648" spans="17:29" x14ac:dyDescent="0.3">
      <c r="Q648"/>
      <c r="R648"/>
      <c r="S648"/>
      <c r="T648"/>
      <c r="U648"/>
      <c r="V648"/>
      <c r="W648"/>
      <c r="X648"/>
      <c r="Y648"/>
      <c r="Z648"/>
      <c r="AA648"/>
      <c r="AB648"/>
      <c r="AC648"/>
    </row>
    <row r="649" spans="17:29" x14ac:dyDescent="0.3">
      <c r="Q649"/>
      <c r="R649"/>
      <c r="S649"/>
      <c r="T649"/>
      <c r="U649"/>
      <c r="V649"/>
      <c r="W649"/>
      <c r="X649"/>
      <c r="Y649"/>
      <c r="Z649"/>
      <c r="AA649"/>
      <c r="AB649"/>
      <c r="AC649"/>
    </row>
    <row r="650" spans="17:29" x14ac:dyDescent="0.3">
      <c r="Q650"/>
      <c r="R650"/>
      <c r="S650"/>
      <c r="T650"/>
      <c r="U650"/>
      <c r="V650"/>
      <c r="W650"/>
      <c r="X650"/>
      <c r="Y650"/>
      <c r="Z650"/>
      <c r="AA650"/>
      <c r="AB650"/>
      <c r="AC650"/>
    </row>
    <row r="651" spans="17:29" x14ac:dyDescent="0.3">
      <c r="Q651"/>
      <c r="R651"/>
      <c r="S651"/>
      <c r="T651"/>
      <c r="U651"/>
      <c r="V651"/>
      <c r="W651"/>
      <c r="X651"/>
      <c r="Y651"/>
      <c r="Z651"/>
      <c r="AA651"/>
      <c r="AB651"/>
      <c r="AC651"/>
    </row>
    <row r="652" spans="17:29" x14ac:dyDescent="0.3">
      <c r="Q652"/>
      <c r="R652"/>
      <c r="S652"/>
      <c r="T652"/>
      <c r="U652"/>
      <c r="V652"/>
      <c r="W652"/>
      <c r="X652"/>
      <c r="Y652"/>
      <c r="Z652"/>
      <c r="AA652"/>
      <c r="AB652"/>
      <c r="AC652"/>
    </row>
    <row r="653" spans="17:29" x14ac:dyDescent="0.3">
      <c r="Q653"/>
      <c r="R653"/>
      <c r="S653"/>
      <c r="T653"/>
      <c r="U653"/>
      <c r="V653"/>
      <c r="W653"/>
      <c r="X653"/>
      <c r="Y653"/>
      <c r="Z653"/>
      <c r="AA653"/>
      <c r="AB653"/>
      <c r="AC653"/>
    </row>
    <row r="654" spans="17:29" x14ac:dyDescent="0.3">
      <c r="Q654"/>
      <c r="R654"/>
      <c r="S654"/>
      <c r="T654"/>
      <c r="U654"/>
      <c r="V654"/>
      <c r="W654"/>
      <c r="X654"/>
      <c r="Y654"/>
      <c r="Z654"/>
      <c r="AA654"/>
      <c r="AB654"/>
      <c r="AC654"/>
    </row>
    <row r="655" spans="17:29" x14ac:dyDescent="0.3">
      <c r="Q655"/>
      <c r="R655"/>
      <c r="S655"/>
      <c r="T655"/>
      <c r="U655"/>
      <c r="V655"/>
      <c r="W655"/>
      <c r="X655"/>
      <c r="Y655"/>
      <c r="Z655"/>
      <c r="AA655"/>
      <c r="AB655"/>
      <c r="AC655"/>
    </row>
    <row r="656" spans="17:29" x14ac:dyDescent="0.3">
      <c r="Q656"/>
      <c r="R656"/>
      <c r="S656"/>
      <c r="T656"/>
      <c r="U656"/>
      <c r="V656"/>
      <c r="W656"/>
      <c r="X656"/>
      <c r="Y656"/>
      <c r="Z656"/>
      <c r="AA656"/>
      <c r="AB656"/>
      <c r="AC656"/>
    </row>
    <row r="657" spans="17:29" x14ac:dyDescent="0.3">
      <c r="Q657"/>
      <c r="R657"/>
      <c r="S657"/>
      <c r="T657"/>
      <c r="U657"/>
      <c r="V657"/>
      <c r="W657"/>
      <c r="X657"/>
      <c r="Y657"/>
      <c r="Z657"/>
      <c r="AA657"/>
      <c r="AB657"/>
      <c r="AC657"/>
    </row>
    <row r="658" spans="17:29" x14ac:dyDescent="0.3">
      <c r="Q658"/>
      <c r="R658"/>
      <c r="S658"/>
      <c r="T658"/>
      <c r="U658"/>
      <c r="V658"/>
      <c r="W658"/>
      <c r="X658"/>
      <c r="Y658"/>
      <c r="Z658"/>
      <c r="AA658"/>
      <c r="AB658"/>
      <c r="AC658"/>
    </row>
    <row r="659" spans="17:29" x14ac:dyDescent="0.3">
      <c r="Q659"/>
      <c r="R659"/>
      <c r="S659"/>
      <c r="T659"/>
      <c r="U659"/>
      <c r="V659"/>
      <c r="W659"/>
      <c r="X659"/>
      <c r="Y659"/>
      <c r="Z659"/>
      <c r="AA659"/>
      <c r="AB659"/>
      <c r="AC659"/>
    </row>
    <row r="660" spans="17:29" x14ac:dyDescent="0.3">
      <c r="Q660"/>
      <c r="R660"/>
      <c r="S660"/>
      <c r="T660"/>
      <c r="U660"/>
      <c r="V660"/>
      <c r="W660"/>
      <c r="X660"/>
      <c r="Y660"/>
      <c r="Z660"/>
      <c r="AA660"/>
      <c r="AB660"/>
      <c r="AC660"/>
    </row>
    <row r="661" spans="17:29" x14ac:dyDescent="0.3">
      <c r="Q661"/>
      <c r="R661"/>
      <c r="S661"/>
      <c r="T661"/>
      <c r="U661"/>
      <c r="V661"/>
      <c r="W661"/>
      <c r="X661"/>
      <c r="Y661"/>
      <c r="Z661"/>
      <c r="AA661"/>
      <c r="AB661"/>
      <c r="AC661"/>
    </row>
    <row r="662" spans="17:29" x14ac:dyDescent="0.3">
      <c r="Q662"/>
      <c r="R662"/>
      <c r="S662"/>
      <c r="T662"/>
      <c r="U662"/>
      <c r="V662"/>
      <c r="W662"/>
      <c r="X662"/>
      <c r="Y662"/>
      <c r="Z662"/>
      <c r="AA662"/>
      <c r="AB662"/>
      <c r="AC662"/>
    </row>
    <row r="663" spans="17:29" x14ac:dyDescent="0.3">
      <c r="Q663"/>
      <c r="R663"/>
      <c r="S663"/>
      <c r="T663"/>
      <c r="U663"/>
      <c r="V663"/>
      <c r="W663"/>
      <c r="X663"/>
      <c r="Y663"/>
      <c r="Z663"/>
      <c r="AA663"/>
      <c r="AB663"/>
      <c r="AC663"/>
    </row>
    <row r="664" spans="17:29" x14ac:dyDescent="0.3">
      <c r="Q664"/>
      <c r="R664"/>
      <c r="S664"/>
      <c r="T664"/>
      <c r="U664"/>
      <c r="V664"/>
      <c r="W664"/>
      <c r="X664"/>
      <c r="Y664"/>
      <c r="Z664"/>
      <c r="AA664"/>
      <c r="AB664"/>
      <c r="AC664"/>
    </row>
    <row r="665" spans="17:29" x14ac:dyDescent="0.3">
      <c r="Q665"/>
      <c r="R665"/>
      <c r="S665"/>
      <c r="T665"/>
      <c r="U665"/>
      <c r="V665"/>
      <c r="W665"/>
      <c r="X665"/>
      <c r="Y665"/>
      <c r="Z665"/>
      <c r="AA665"/>
      <c r="AB665"/>
      <c r="AC665"/>
    </row>
    <row r="666" spans="17:29" x14ac:dyDescent="0.3">
      <c r="Q666"/>
      <c r="R666"/>
      <c r="S666"/>
      <c r="T666"/>
      <c r="U666"/>
      <c r="V666"/>
      <c r="W666"/>
      <c r="X666"/>
      <c r="Y666"/>
      <c r="Z666"/>
      <c r="AA666"/>
      <c r="AB666"/>
      <c r="AC666"/>
    </row>
    <row r="667" spans="17:29" x14ac:dyDescent="0.3">
      <c r="Q667"/>
      <c r="R667"/>
      <c r="S667"/>
      <c r="T667"/>
      <c r="U667"/>
      <c r="V667"/>
      <c r="W667"/>
      <c r="X667"/>
      <c r="Y667"/>
      <c r="Z667"/>
      <c r="AA667"/>
      <c r="AB667"/>
      <c r="AC667"/>
    </row>
    <row r="668" spans="17:29" x14ac:dyDescent="0.3">
      <c r="Q668"/>
      <c r="R668"/>
      <c r="S668"/>
      <c r="T668"/>
      <c r="U668"/>
      <c r="V668"/>
      <c r="W668"/>
      <c r="X668"/>
      <c r="Y668"/>
      <c r="Z668"/>
      <c r="AA668"/>
      <c r="AB668"/>
      <c r="AC668"/>
    </row>
    <row r="669" spans="17:29" x14ac:dyDescent="0.3">
      <c r="Q669"/>
      <c r="R669"/>
      <c r="S669"/>
      <c r="T669"/>
      <c r="U669"/>
      <c r="V669"/>
      <c r="W669"/>
      <c r="X669"/>
      <c r="Y669"/>
      <c r="Z669"/>
      <c r="AA669"/>
      <c r="AB669"/>
      <c r="AC669"/>
    </row>
    <row r="670" spans="17:29" x14ac:dyDescent="0.3">
      <c r="Q670"/>
      <c r="R670"/>
      <c r="S670"/>
      <c r="T670"/>
      <c r="U670"/>
      <c r="V670"/>
      <c r="W670"/>
      <c r="X670"/>
      <c r="Y670"/>
      <c r="Z670"/>
      <c r="AA670"/>
      <c r="AB670"/>
      <c r="AC670"/>
    </row>
    <row r="671" spans="17:29" x14ac:dyDescent="0.3">
      <c r="Q671"/>
      <c r="R671"/>
      <c r="S671"/>
      <c r="T671"/>
      <c r="U671"/>
      <c r="V671"/>
      <c r="W671"/>
      <c r="X671"/>
      <c r="Y671"/>
      <c r="Z671"/>
      <c r="AA671"/>
      <c r="AB671"/>
      <c r="AC671"/>
    </row>
    <row r="672" spans="17:29" x14ac:dyDescent="0.3">
      <c r="Q672"/>
      <c r="R672"/>
      <c r="S672"/>
      <c r="T672"/>
      <c r="U672"/>
      <c r="V672"/>
      <c r="W672"/>
      <c r="X672"/>
      <c r="Y672"/>
      <c r="Z672"/>
      <c r="AA672"/>
      <c r="AB672"/>
      <c r="AC672"/>
    </row>
    <row r="673" spans="17:29" x14ac:dyDescent="0.3">
      <c r="Q673"/>
      <c r="R673"/>
      <c r="S673"/>
      <c r="T673"/>
      <c r="U673"/>
      <c r="V673"/>
      <c r="W673"/>
      <c r="X673"/>
      <c r="Y673"/>
      <c r="Z673"/>
      <c r="AA673"/>
      <c r="AB673"/>
      <c r="AC673"/>
    </row>
    <row r="674" spans="17:29" x14ac:dyDescent="0.3">
      <c r="Q674"/>
      <c r="R674"/>
      <c r="S674"/>
      <c r="T674"/>
      <c r="U674"/>
      <c r="V674"/>
      <c r="W674"/>
      <c r="X674"/>
      <c r="Y674"/>
      <c r="Z674"/>
      <c r="AA674"/>
      <c r="AB674"/>
      <c r="AC674"/>
    </row>
    <row r="675" spans="17:29" x14ac:dyDescent="0.3">
      <c r="Q675"/>
      <c r="R675"/>
      <c r="S675"/>
      <c r="T675"/>
      <c r="U675"/>
      <c r="V675"/>
      <c r="W675"/>
      <c r="X675"/>
      <c r="Y675"/>
      <c r="Z675"/>
      <c r="AA675"/>
      <c r="AB675"/>
      <c r="AC675"/>
    </row>
    <row r="676" spans="17:29" x14ac:dyDescent="0.3">
      <c r="Q676"/>
      <c r="R676"/>
      <c r="S676"/>
      <c r="T676"/>
      <c r="U676"/>
      <c r="V676"/>
      <c r="W676"/>
      <c r="X676"/>
      <c r="Y676"/>
      <c r="Z676"/>
      <c r="AA676"/>
      <c r="AB676"/>
      <c r="AC676"/>
    </row>
    <row r="677" spans="17:29" x14ac:dyDescent="0.3">
      <c r="Q677"/>
      <c r="R677"/>
      <c r="S677"/>
      <c r="T677"/>
      <c r="U677"/>
      <c r="V677"/>
      <c r="W677"/>
      <c r="X677"/>
      <c r="Y677"/>
      <c r="Z677"/>
      <c r="AA677"/>
      <c r="AB677"/>
      <c r="AC677"/>
    </row>
    <row r="678" spans="17:29" x14ac:dyDescent="0.3">
      <c r="Q678"/>
      <c r="R678"/>
      <c r="S678"/>
      <c r="T678"/>
      <c r="U678"/>
      <c r="V678"/>
      <c r="W678"/>
      <c r="X678"/>
      <c r="Y678"/>
      <c r="Z678"/>
      <c r="AA678"/>
      <c r="AB678"/>
      <c r="AC678"/>
    </row>
    <row r="679" spans="17:29" x14ac:dyDescent="0.3">
      <c r="Q679"/>
      <c r="R679"/>
      <c r="S679"/>
      <c r="T679"/>
      <c r="U679"/>
      <c r="V679"/>
      <c r="W679"/>
      <c r="X679"/>
      <c r="Y679"/>
      <c r="Z679"/>
      <c r="AA679"/>
      <c r="AB679"/>
      <c r="AC679"/>
    </row>
    <row r="680" spans="17:29" x14ac:dyDescent="0.3">
      <c r="Q680"/>
      <c r="R680"/>
      <c r="S680"/>
      <c r="T680"/>
      <c r="U680"/>
      <c r="V680"/>
      <c r="W680"/>
      <c r="X680"/>
      <c r="Y680"/>
      <c r="Z680"/>
      <c r="AA680"/>
      <c r="AB680"/>
      <c r="AC680"/>
    </row>
    <row r="681" spans="17:29" x14ac:dyDescent="0.3">
      <c r="Q681"/>
      <c r="R681"/>
      <c r="S681"/>
      <c r="T681"/>
      <c r="U681"/>
      <c r="V681"/>
      <c r="W681"/>
      <c r="X681"/>
      <c r="Y681"/>
      <c r="Z681"/>
      <c r="AA681"/>
      <c r="AB681"/>
      <c r="AC681"/>
    </row>
    <row r="682" spans="17:29" x14ac:dyDescent="0.3">
      <c r="Q682"/>
      <c r="R682"/>
      <c r="S682"/>
      <c r="T682"/>
      <c r="U682"/>
      <c r="V682"/>
      <c r="W682"/>
      <c r="X682"/>
      <c r="Y682"/>
      <c r="Z682"/>
      <c r="AA682"/>
      <c r="AB682"/>
      <c r="AC682"/>
    </row>
    <row r="683" spans="17:29" x14ac:dyDescent="0.3">
      <c r="Q683"/>
      <c r="R683"/>
      <c r="S683"/>
      <c r="T683"/>
      <c r="U683"/>
      <c r="V683"/>
      <c r="W683"/>
      <c r="X683"/>
      <c r="Y683"/>
      <c r="Z683"/>
      <c r="AA683"/>
      <c r="AB683"/>
      <c r="AC683"/>
    </row>
    <row r="684" spans="17:29" x14ac:dyDescent="0.3">
      <c r="Q684"/>
      <c r="R684"/>
      <c r="S684"/>
      <c r="T684"/>
      <c r="U684"/>
      <c r="V684"/>
      <c r="W684"/>
      <c r="X684"/>
      <c r="Y684"/>
      <c r="Z684"/>
      <c r="AA684"/>
      <c r="AB684"/>
      <c r="AC684"/>
    </row>
    <row r="685" spans="17:29" x14ac:dyDescent="0.3">
      <c r="Q685"/>
      <c r="R685"/>
      <c r="S685"/>
      <c r="T685"/>
      <c r="U685"/>
      <c r="V685"/>
      <c r="W685"/>
      <c r="X685"/>
      <c r="Y685"/>
      <c r="Z685"/>
      <c r="AA685"/>
      <c r="AB685"/>
      <c r="AC685"/>
    </row>
    <row r="686" spans="17:29" x14ac:dyDescent="0.3">
      <c r="Q686"/>
      <c r="R686"/>
      <c r="S686"/>
      <c r="T686"/>
      <c r="U686"/>
      <c r="V686"/>
      <c r="W686"/>
      <c r="X686"/>
      <c r="Y686"/>
      <c r="Z686"/>
      <c r="AA686"/>
      <c r="AB686"/>
      <c r="AC686"/>
    </row>
    <row r="687" spans="17:29" x14ac:dyDescent="0.3">
      <c r="Q687"/>
      <c r="R687"/>
      <c r="S687"/>
      <c r="T687"/>
      <c r="U687"/>
      <c r="V687"/>
      <c r="W687"/>
      <c r="X687"/>
      <c r="Y687"/>
      <c r="Z687"/>
      <c r="AA687"/>
      <c r="AB687"/>
      <c r="AC687"/>
    </row>
    <row r="688" spans="17:29" x14ac:dyDescent="0.3">
      <c r="Q688"/>
      <c r="R688"/>
      <c r="S688"/>
      <c r="T688"/>
      <c r="U688"/>
      <c r="V688"/>
      <c r="W688"/>
      <c r="X688"/>
      <c r="Y688"/>
      <c r="Z688"/>
      <c r="AA688"/>
      <c r="AB688"/>
      <c r="AC688"/>
    </row>
    <row r="689" spans="17:29" x14ac:dyDescent="0.3">
      <c r="Q689"/>
      <c r="R689"/>
      <c r="S689"/>
      <c r="T689"/>
      <c r="U689"/>
      <c r="V689"/>
      <c r="W689"/>
      <c r="X689"/>
      <c r="Y689"/>
      <c r="Z689"/>
      <c r="AA689"/>
      <c r="AB689"/>
      <c r="AC689"/>
    </row>
    <row r="690" spans="17:29" x14ac:dyDescent="0.3">
      <c r="Q690"/>
      <c r="R690"/>
      <c r="S690"/>
      <c r="T690"/>
      <c r="U690"/>
      <c r="V690"/>
      <c r="W690"/>
      <c r="X690"/>
      <c r="Y690"/>
      <c r="Z690"/>
      <c r="AA690"/>
      <c r="AB690"/>
      <c r="AC690"/>
    </row>
    <row r="691" spans="17:29" x14ac:dyDescent="0.3">
      <c r="Q691"/>
      <c r="R691"/>
      <c r="S691"/>
      <c r="T691"/>
      <c r="U691"/>
      <c r="V691"/>
      <c r="W691"/>
      <c r="X691"/>
      <c r="Y691"/>
      <c r="Z691"/>
      <c r="AA691"/>
      <c r="AB691"/>
      <c r="AC691"/>
    </row>
    <row r="692" spans="17:29" x14ac:dyDescent="0.3">
      <c r="Q692"/>
      <c r="R692"/>
      <c r="S692"/>
      <c r="T692"/>
      <c r="U692"/>
      <c r="V692"/>
      <c r="W692"/>
      <c r="X692"/>
      <c r="Y692"/>
      <c r="Z692"/>
      <c r="AA692"/>
      <c r="AB692"/>
      <c r="AC692"/>
    </row>
    <row r="693" spans="17:29" x14ac:dyDescent="0.3">
      <c r="Q693"/>
      <c r="R693"/>
      <c r="S693"/>
      <c r="T693"/>
      <c r="U693"/>
      <c r="V693"/>
      <c r="W693"/>
      <c r="X693"/>
      <c r="Y693"/>
      <c r="Z693"/>
      <c r="AA693"/>
      <c r="AB693"/>
      <c r="AC693"/>
    </row>
    <row r="694" spans="17:29" x14ac:dyDescent="0.3">
      <c r="Q694"/>
      <c r="R694"/>
      <c r="S694"/>
      <c r="T694"/>
      <c r="U694"/>
      <c r="V694"/>
      <c r="W694"/>
      <c r="X694"/>
      <c r="Y694"/>
      <c r="Z694"/>
      <c r="AA694"/>
      <c r="AB694"/>
      <c r="AC694"/>
    </row>
    <row r="695" spans="17:29" x14ac:dyDescent="0.3">
      <c r="Q695"/>
      <c r="R695"/>
      <c r="S695"/>
      <c r="T695"/>
      <c r="U695"/>
      <c r="V695"/>
      <c r="W695"/>
      <c r="X695"/>
      <c r="Y695"/>
      <c r="Z695"/>
      <c r="AA695"/>
      <c r="AB695"/>
      <c r="AC695"/>
    </row>
    <row r="696" spans="17:29" x14ac:dyDescent="0.3">
      <c r="Q696"/>
      <c r="R696"/>
      <c r="S696"/>
      <c r="T696"/>
      <c r="U696"/>
      <c r="V696"/>
      <c r="W696"/>
      <c r="X696"/>
      <c r="Y696"/>
      <c r="Z696"/>
      <c r="AA696"/>
      <c r="AB696"/>
      <c r="AC696"/>
    </row>
    <row r="697" spans="17:29" x14ac:dyDescent="0.3">
      <c r="Q697"/>
      <c r="R697"/>
      <c r="S697"/>
      <c r="T697"/>
      <c r="U697"/>
      <c r="V697"/>
      <c r="W697"/>
      <c r="X697"/>
      <c r="Y697"/>
      <c r="Z697"/>
      <c r="AA697"/>
      <c r="AB697"/>
      <c r="AC697"/>
    </row>
    <row r="698" spans="17:29" x14ac:dyDescent="0.3">
      <c r="Q698"/>
      <c r="R698"/>
      <c r="S698"/>
      <c r="T698"/>
      <c r="U698"/>
      <c r="V698"/>
      <c r="W698"/>
      <c r="X698"/>
      <c r="Y698"/>
      <c r="Z698"/>
      <c r="AA698"/>
      <c r="AB698"/>
      <c r="AC698"/>
    </row>
    <row r="699" spans="17:29" x14ac:dyDescent="0.3">
      <c r="Q699"/>
      <c r="R699"/>
      <c r="S699"/>
      <c r="T699"/>
      <c r="U699"/>
      <c r="V699"/>
      <c r="W699"/>
      <c r="X699"/>
      <c r="Y699"/>
      <c r="Z699"/>
      <c r="AA699"/>
      <c r="AB699"/>
      <c r="AC699"/>
    </row>
    <row r="700" spans="17:29" x14ac:dyDescent="0.3">
      <c r="Q700"/>
      <c r="R700"/>
      <c r="S700"/>
      <c r="T700"/>
      <c r="U700"/>
      <c r="V700"/>
      <c r="W700"/>
      <c r="X700"/>
      <c r="Y700"/>
      <c r="Z700"/>
      <c r="AA700"/>
      <c r="AB700"/>
      <c r="AC700"/>
    </row>
    <row r="701" spans="17:29" x14ac:dyDescent="0.3">
      <c r="Q701"/>
      <c r="R701"/>
      <c r="S701"/>
      <c r="T701"/>
      <c r="U701"/>
      <c r="V701"/>
      <c r="W701"/>
      <c r="X701"/>
      <c r="Y701"/>
      <c r="Z701"/>
      <c r="AA701"/>
      <c r="AB701"/>
      <c r="AC701"/>
    </row>
    <row r="702" spans="17:29" x14ac:dyDescent="0.3">
      <c r="Q702"/>
      <c r="R702"/>
      <c r="S702"/>
      <c r="T702"/>
      <c r="U702"/>
      <c r="V702"/>
      <c r="W702"/>
      <c r="X702"/>
      <c r="Y702"/>
      <c r="Z702"/>
      <c r="AA702"/>
      <c r="AB702"/>
      <c r="AC702"/>
    </row>
    <row r="703" spans="17:29" x14ac:dyDescent="0.3">
      <c r="Q703"/>
      <c r="R703"/>
      <c r="S703"/>
      <c r="T703"/>
      <c r="U703"/>
      <c r="V703"/>
      <c r="W703"/>
      <c r="X703"/>
      <c r="Y703"/>
      <c r="Z703"/>
      <c r="AA703"/>
      <c r="AB703"/>
      <c r="AC703"/>
    </row>
    <row r="704" spans="17:29" x14ac:dyDescent="0.3">
      <c r="Q704"/>
      <c r="R704"/>
      <c r="S704"/>
      <c r="T704"/>
      <c r="U704"/>
      <c r="V704"/>
      <c r="W704"/>
      <c r="X704"/>
      <c r="Y704"/>
      <c r="Z704"/>
      <c r="AA704"/>
      <c r="AB704"/>
      <c r="AC704"/>
    </row>
    <row r="705" spans="17:29" x14ac:dyDescent="0.3">
      <c r="Q705"/>
      <c r="R705"/>
      <c r="S705"/>
      <c r="T705"/>
      <c r="U705"/>
      <c r="V705"/>
      <c r="W705"/>
      <c r="X705"/>
      <c r="Y705"/>
      <c r="Z705"/>
      <c r="AA705"/>
      <c r="AB705"/>
      <c r="AC705"/>
    </row>
    <row r="706" spans="17:29" x14ac:dyDescent="0.3">
      <c r="Q706"/>
      <c r="R706"/>
      <c r="S706"/>
      <c r="T706"/>
      <c r="U706"/>
      <c r="V706"/>
      <c r="W706"/>
      <c r="X706"/>
      <c r="Y706"/>
      <c r="Z706"/>
      <c r="AA706"/>
      <c r="AB706"/>
      <c r="AC706"/>
    </row>
    <row r="707" spans="17:29" x14ac:dyDescent="0.3">
      <c r="Q707"/>
      <c r="R707"/>
      <c r="S707"/>
      <c r="T707"/>
      <c r="U707"/>
      <c r="V707"/>
      <c r="W707"/>
      <c r="X707"/>
      <c r="Y707"/>
      <c r="Z707"/>
      <c r="AA707"/>
      <c r="AB707"/>
      <c r="AC707"/>
    </row>
    <row r="708" spans="17:29" x14ac:dyDescent="0.3">
      <c r="Q708"/>
      <c r="R708"/>
      <c r="S708"/>
      <c r="T708"/>
      <c r="U708"/>
      <c r="V708"/>
      <c r="W708"/>
      <c r="X708"/>
      <c r="Y708"/>
      <c r="Z708"/>
      <c r="AA708"/>
      <c r="AB708"/>
      <c r="AC708"/>
    </row>
    <row r="709" spans="17:29" x14ac:dyDescent="0.3">
      <c r="Q709"/>
      <c r="R709"/>
      <c r="S709"/>
      <c r="T709"/>
      <c r="U709"/>
      <c r="V709"/>
      <c r="W709"/>
      <c r="X709"/>
      <c r="Y709"/>
      <c r="Z709"/>
      <c r="AA709"/>
      <c r="AB709"/>
      <c r="AC709"/>
    </row>
    <row r="710" spans="17:29" x14ac:dyDescent="0.3">
      <c r="Q710"/>
      <c r="R710"/>
      <c r="S710"/>
      <c r="T710"/>
      <c r="U710"/>
      <c r="V710"/>
      <c r="W710"/>
      <c r="X710"/>
      <c r="Y710"/>
      <c r="Z710"/>
      <c r="AA710"/>
      <c r="AB710"/>
      <c r="AC710"/>
    </row>
    <row r="711" spans="17:29" x14ac:dyDescent="0.3">
      <c r="Q711"/>
      <c r="R711"/>
      <c r="S711"/>
      <c r="T711"/>
      <c r="U711"/>
      <c r="V711"/>
      <c r="W711"/>
      <c r="X711"/>
      <c r="Y711"/>
      <c r="Z711"/>
      <c r="AA711"/>
      <c r="AB711"/>
      <c r="AC711"/>
    </row>
    <row r="712" spans="17:29" x14ac:dyDescent="0.3">
      <c r="Q712"/>
      <c r="R712"/>
      <c r="S712"/>
      <c r="T712"/>
      <c r="U712"/>
      <c r="V712"/>
      <c r="W712"/>
      <c r="X712"/>
      <c r="Y712"/>
      <c r="Z712"/>
      <c r="AA712"/>
      <c r="AB712"/>
      <c r="AC712"/>
    </row>
    <row r="713" spans="17:29" x14ac:dyDescent="0.3">
      <c r="Q713"/>
      <c r="R713"/>
      <c r="S713"/>
      <c r="T713"/>
      <c r="U713"/>
      <c r="V713"/>
      <c r="W713"/>
      <c r="X713"/>
      <c r="Y713"/>
      <c r="Z713"/>
      <c r="AA713"/>
      <c r="AB713"/>
      <c r="AC713"/>
    </row>
    <row r="714" spans="17:29" x14ac:dyDescent="0.3">
      <c r="Q714"/>
      <c r="R714"/>
      <c r="S714"/>
      <c r="T714"/>
      <c r="U714"/>
      <c r="V714"/>
      <c r="W714"/>
      <c r="X714"/>
      <c r="Y714"/>
      <c r="Z714"/>
      <c r="AA714"/>
      <c r="AB714"/>
      <c r="AC714"/>
    </row>
    <row r="715" spans="17:29" x14ac:dyDescent="0.3">
      <c r="Q715"/>
      <c r="R715"/>
      <c r="S715"/>
      <c r="T715"/>
      <c r="U715"/>
      <c r="V715"/>
      <c r="W715"/>
      <c r="X715"/>
      <c r="Y715"/>
      <c r="Z715"/>
      <c r="AA715"/>
      <c r="AB715"/>
      <c r="AC715"/>
    </row>
    <row r="716" spans="17:29" x14ac:dyDescent="0.3">
      <c r="Q716"/>
      <c r="R716"/>
      <c r="S716"/>
      <c r="T716"/>
      <c r="U716"/>
      <c r="V716"/>
      <c r="W716"/>
      <c r="X716"/>
      <c r="Y716"/>
      <c r="Z716"/>
      <c r="AA716"/>
      <c r="AB716"/>
      <c r="AC716"/>
    </row>
    <row r="717" spans="17:29" x14ac:dyDescent="0.3">
      <c r="Q717"/>
      <c r="R717"/>
      <c r="S717"/>
      <c r="T717"/>
      <c r="U717"/>
      <c r="V717"/>
      <c r="W717"/>
      <c r="X717"/>
      <c r="Y717"/>
      <c r="Z717"/>
      <c r="AA717"/>
      <c r="AB717"/>
      <c r="AC717"/>
    </row>
    <row r="718" spans="17:29" x14ac:dyDescent="0.3">
      <c r="Q718"/>
      <c r="R718"/>
      <c r="S718"/>
      <c r="T718"/>
      <c r="U718"/>
      <c r="V718"/>
      <c r="W718"/>
      <c r="X718"/>
      <c r="Y718"/>
      <c r="Z718"/>
      <c r="AA718"/>
      <c r="AB718"/>
      <c r="AC718"/>
    </row>
    <row r="719" spans="17:29" x14ac:dyDescent="0.3">
      <c r="Q719"/>
      <c r="R719"/>
      <c r="S719"/>
      <c r="T719"/>
      <c r="U719"/>
      <c r="V719"/>
      <c r="W719"/>
      <c r="X719"/>
      <c r="Y719"/>
      <c r="Z719"/>
      <c r="AA719"/>
      <c r="AB719"/>
      <c r="AC719"/>
    </row>
    <row r="720" spans="17:29" x14ac:dyDescent="0.3">
      <c r="Q720"/>
      <c r="R720"/>
      <c r="S720"/>
      <c r="T720"/>
      <c r="U720"/>
      <c r="V720"/>
      <c r="W720"/>
      <c r="X720"/>
      <c r="Y720"/>
      <c r="Z720"/>
      <c r="AA720"/>
      <c r="AB720"/>
      <c r="AC720"/>
    </row>
    <row r="721" spans="17:29" x14ac:dyDescent="0.3">
      <c r="Q721"/>
      <c r="R721"/>
      <c r="S721"/>
      <c r="T721"/>
      <c r="U721"/>
      <c r="V721"/>
      <c r="W721"/>
      <c r="X721"/>
      <c r="Y721"/>
      <c r="Z721"/>
      <c r="AA721"/>
      <c r="AB721"/>
      <c r="AC721"/>
    </row>
    <row r="722" spans="17:29" x14ac:dyDescent="0.3">
      <c r="Q722"/>
      <c r="R722"/>
      <c r="S722"/>
      <c r="T722"/>
      <c r="U722"/>
      <c r="V722"/>
      <c r="W722"/>
      <c r="X722"/>
      <c r="Y722"/>
      <c r="Z722"/>
      <c r="AA722"/>
      <c r="AB722"/>
      <c r="AC722"/>
    </row>
    <row r="723" spans="17:29" x14ac:dyDescent="0.3">
      <c r="Q723"/>
      <c r="R723"/>
      <c r="S723"/>
      <c r="T723"/>
      <c r="U723"/>
      <c r="V723"/>
      <c r="W723"/>
      <c r="X723"/>
      <c r="Y723"/>
      <c r="Z723"/>
      <c r="AA723"/>
      <c r="AB723"/>
      <c r="AC723"/>
    </row>
    <row r="724" spans="17:29" x14ac:dyDescent="0.3">
      <c r="Q724"/>
      <c r="R724"/>
      <c r="S724"/>
      <c r="T724"/>
      <c r="U724"/>
      <c r="V724"/>
      <c r="W724"/>
      <c r="X724"/>
      <c r="Y724"/>
      <c r="Z724"/>
      <c r="AA724"/>
      <c r="AB724"/>
      <c r="AC724"/>
    </row>
    <row r="725" spans="17:29" x14ac:dyDescent="0.3">
      <c r="Q725"/>
      <c r="R725"/>
      <c r="S725"/>
      <c r="T725"/>
      <c r="U725"/>
      <c r="V725"/>
      <c r="W725"/>
      <c r="X725"/>
      <c r="Y725"/>
      <c r="Z725"/>
      <c r="AA725"/>
      <c r="AB725"/>
      <c r="AC725"/>
    </row>
    <row r="726" spans="17:29" x14ac:dyDescent="0.3">
      <c r="Q726"/>
      <c r="R726"/>
      <c r="S726"/>
      <c r="T726"/>
      <c r="U726"/>
      <c r="V726"/>
      <c r="W726"/>
      <c r="X726"/>
      <c r="Y726"/>
      <c r="Z726"/>
      <c r="AA726"/>
      <c r="AB726"/>
      <c r="AC726"/>
    </row>
    <row r="727" spans="17:29" x14ac:dyDescent="0.3">
      <c r="Q727"/>
      <c r="R727"/>
      <c r="S727"/>
      <c r="T727"/>
      <c r="U727"/>
      <c r="V727"/>
      <c r="W727"/>
      <c r="X727"/>
      <c r="Y727"/>
      <c r="Z727"/>
      <c r="AA727"/>
      <c r="AB727"/>
      <c r="AC727"/>
    </row>
    <row r="728" spans="17:29" x14ac:dyDescent="0.3">
      <c r="Q728"/>
      <c r="R728"/>
      <c r="S728"/>
      <c r="T728"/>
      <c r="U728"/>
      <c r="V728"/>
      <c r="W728"/>
      <c r="X728"/>
      <c r="Y728"/>
      <c r="Z728"/>
      <c r="AA728"/>
      <c r="AB728"/>
      <c r="AC728"/>
    </row>
    <row r="729" spans="17:29" x14ac:dyDescent="0.3">
      <c r="Q729"/>
      <c r="R729"/>
      <c r="S729"/>
      <c r="T729"/>
      <c r="U729"/>
      <c r="V729"/>
      <c r="W729"/>
      <c r="X729"/>
      <c r="Y729"/>
      <c r="Z729"/>
      <c r="AA729"/>
      <c r="AB729"/>
      <c r="AC729"/>
    </row>
    <row r="730" spans="17:29" x14ac:dyDescent="0.3">
      <c r="Q730"/>
      <c r="R730"/>
      <c r="S730"/>
      <c r="T730"/>
      <c r="U730"/>
      <c r="V730"/>
      <c r="W730"/>
      <c r="X730"/>
      <c r="Y730"/>
      <c r="Z730"/>
      <c r="AA730"/>
      <c r="AB730"/>
      <c r="AC730"/>
    </row>
    <row r="731" spans="17:29" x14ac:dyDescent="0.3">
      <c r="Q731"/>
      <c r="R731"/>
      <c r="S731"/>
      <c r="T731"/>
      <c r="U731"/>
      <c r="V731"/>
      <c r="W731"/>
      <c r="X731"/>
      <c r="Y731"/>
      <c r="Z731"/>
      <c r="AA731"/>
      <c r="AB731"/>
      <c r="AC731"/>
    </row>
    <row r="732" spans="17:29" x14ac:dyDescent="0.3">
      <c r="Q732"/>
      <c r="R732"/>
      <c r="S732"/>
      <c r="T732"/>
      <c r="U732"/>
      <c r="V732"/>
      <c r="W732"/>
      <c r="X732"/>
      <c r="Y732"/>
      <c r="Z732"/>
      <c r="AA732"/>
      <c r="AB732"/>
      <c r="AC732"/>
    </row>
    <row r="733" spans="17:29" x14ac:dyDescent="0.3">
      <c r="Q733"/>
      <c r="R733"/>
      <c r="S733"/>
      <c r="T733"/>
      <c r="U733"/>
      <c r="V733"/>
      <c r="W733"/>
      <c r="X733"/>
      <c r="Y733"/>
      <c r="Z733"/>
      <c r="AA733"/>
      <c r="AB733"/>
      <c r="AC733"/>
    </row>
    <row r="734" spans="17:29" x14ac:dyDescent="0.3">
      <c r="Q734"/>
      <c r="R734"/>
      <c r="S734"/>
      <c r="T734"/>
      <c r="U734"/>
      <c r="V734"/>
      <c r="W734"/>
      <c r="X734"/>
      <c r="Y734"/>
      <c r="Z734"/>
      <c r="AA734"/>
      <c r="AB734"/>
      <c r="AC734"/>
    </row>
    <row r="735" spans="17:29" x14ac:dyDescent="0.3">
      <c r="Q735"/>
      <c r="R735"/>
      <c r="S735"/>
      <c r="T735"/>
      <c r="U735"/>
      <c r="V735"/>
      <c r="W735"/>
      <c r="X735"/>
      <c r="Y735"/>
      <c r="Z735"/>
      <c r="AA735"/>
      <c r="AB735"/>
      <c r="AC735"/>
    </row>
    <row r="736" spans="17:29" x14ac:dyDescent="0.3">
      <c r="Q736"/>
      <c r="R736"/>
      <c r="S736"/>
      <c r="T736"/>
      <c r="U736"/>
      <c r="V736"/>
      <c r="W736"/>
      <c r="X736"/>
      <c r="Y736"/>
      <c r="Z736"/>
      <c r="AA736"/>
      <c r="AB736"/>
      <c r="AC736"/>
    </row>
    <row r="737" spans="17:29" x14ac:dyDescent="0.3">
      <c r="Q737"/>
      <c r="R737"/>
      <c r="S737"/>
      <c r="T737"/>
      <c r="U737"/>
      <c r="V737"/>
      <c r="W737"/>
      <c r="X737"/>
      <c r="Y737"/>
      <c r="Z737"/>
      <c r="AA737"/>
      <c r="AB737"/>
      <c r="AC737"/>
    </row>
    <row r="738" spans="17:29" x14ac:dyDescent="0.3">
      <c r="Q738"/>
      <c r="R738"/>
      <c r="S738"/>
      <c r="T738"/>
      <c r="U738"/>
      <c r="V738"/>
      <c r="W738"/>
      <c r="X738"/>
      <c r="Y738"/>
      <c r="Z738"/>
      <c r="AA738"/>
      <c r="AB738"/>
      <c r="AC738"/>
    </row>
    <row r="739" spans="17:29" x14ac:dyDescent="0.3">
      <c r="Q739"/>
      <c r="R739"/>
      <c r="S739"/>
      <c r="T739"/>
      <c r="U739"/>
      <c r="V739"/>
      <c r="W739"/>
      <c r="X739"/>
      <c r="Y739"/>
      <c r="Z739"/>
      <c r="AA739"/>
      <c r="AB739"/>
      <c r="AC739"/>
    </row>
    <row r="740" spans="17:29" x14ac:dyDescent="0.3">
      <c r="Q740"/>
      <c r="R740"/>
      <c r="S740"/>
      <c r="T740"/>
      <c r="U740"/>
      <c r="V740"/>
      <c r="W740"/>
      <c r="X740"/>
      <c r="Y740"/>
      <c r="Z740"/>
      <c r="AA740"/>
      <c r="AB740"/>
      <c r="AC740"/>
    </row>
    <row r="741" spans="17:29" x14ac:dyDescent="0.3">
      <c r="Q741"/>
      <c r="R741"/>
      <c r="S741"/>
      <c r="T741"/>
      <c r="U741"/>
      <c r="V741"/>
      <c r="W741"/>
      <c r="X741"/>
      <c r="Y741"/>
      <c r="Z741"/>
      <c r="AA741"/>
      <c r="AB741"/>
      <c r="AC741"/>
    </row>
    <row r="742" spans="17:29" x14ac:dyDescent="0.3">
      <c r="Q742"/>
      <c r="R742"/>
      <c r="S742"/>
      <c r="T742"/>
      <c r="U742"/>
      <c r="V742"/>
      <c r="W742"/>
      <c r="X742"/>
      <c r="Y742"/>
      <c r="Z742"/>
      <c r="AA742"/>
      <c r="AB742"/>
      <c r="AC742"/>
    </row>
    <row r="743" spans="17:29" x14ac:dyDescent="0.3">
      <c r="Q743"/>
      <c r="R743"/>
      <c r="S743"/>
      <c r="T743"/>
      <c r="U743"/>
      <c r="V743"/>
      <c r="W743"/>
      <c r="X743"/>
      <c r="Y743"/>
      <c r="Z743"/>
      <c r="AA743"/>
      <c r="AB743"/>
      <c r="AC743"/>
    </row>
    <row r="744" spans="17:29" x14ac:dyDescent="0.3">
      <c r="Q744"/>
      <c r="R744"/>
      <c r="S744"/>
      <c r="T744"/>
      <c r="U744"/>
      <c r="V744"/>
      <c r="W744"/>
      <c r="X744"/>
      <c r="Y744"/>
      <c r="Z744"/>
      <c r="AA744"/>
      <c r="AB744"/>
      <c r="AC744"/>
    </row>
    <row r="745" spans="17:29" x14ac:dyDescent="0.3">
      <c r="Q745"/>
      <c r="R745"/>
      <c r="S745"/>
      <c r="T745"/>
      <c r="U745"/>
      <c r="V745"/>
      <c r="W745"/>
      <c r="X745"/>
      <c r="Y745"/>
      <c r="Z745"/>
      <c r="AA745"/>
      <c r="AB745"/>
      <c r="AC745"/>
    </row>
    <row r="746" spans="17:29" x14ac:dyDescent="0.3">
      <c r="Q746"/>
      <c r="R746"/>
      <c r="S746"/>
      <c r="T746"/>
      <c r="U746"/>
      <c r="V746"/>
      <c r="W746"/>
      <c r="X746"/>
      <c r="Y746"/>
      <c r="Z746"/>
      <c r="AA746"/>
      <c r="AB746"/>
      <c r="AC746"/>
    </row>
    <row r="747" spans="17:29" x14ac:dyDescent="0.3">
      <c r="Q747"/>
      <c r="R747"/>
      <c r="S747"/>
      <c r="T747"/>
      <c r="U747"/>
      <c r="V747"/>
      <c r="W747"/>
      <c r="X747"/>
      <c r="Y747"/>
      <c r="Z747"/>
      <c r="AA747"/>
      <c r="AB747"/>
      <c r="AC747"/>
    </row>
    <row r="748" spans="17:29" x14ac:dyDescent="0.3">
      <c r="Q748"/>
      <c r="R748"/>
      <c r="S748"/>
      <c r="T748"/>
      <c r="U748"/>
      <c r="V748"/>
      <c r="W748"/>
      <c r="X748"/>
      <c r="Y748"/>
      <c r="Z748"/>
      <c r="AA748"/>
      <c r="AB748"/>
      <c r="AC748"/>
    </row>
    <row r="749" spans="17:29" x14ac:dyDescent="0.3">
      <c r="Q749"/>
      <c r="R749"/>
      <c r="S749"/>
      <c r="T749"/>
      <c r="U749"/>
      <c r="V749"/>
      <c r="W749"/>
      <c r="X749"/>
      <c r="Y749"/>
      <c r="Z749"/>
      <c r="AA749"/>
      <c r="AB749"/>
      <c r="AC749"/>
    </row>
    <row r="750" spans="17:29" x14ac:dyDescent="0.3">
      <c r="Q750"/>
      <c r="R750"/>
      <c r="S750"/>
      <c r="T750"/>
      <c r="U750"/>
      <c r="V750"/>
      <c r="W750"/>
      <c r="X750"/>
      <c r="Y750"/>
      <c r="Z750"/>
      <c r="AA750"/>
      <c r="AB750"/>
      <c r="AC750"/>
    </row>
    <row r="751" spans="17:29" x14ac:dyDescent="0.3">
      <c r="Q751"/>
      <c r="R751"/>
      <c r="S751"/>
      <c r="T751"/>
      <c r="U751"/>
      <c r="V751"/>
      <c r="W751"/>
      <c r="X751"/>
      <c r="Y751"/>
      <c r="Z751"/>
      <c r="AA751"/>
      <c r="AB751"/>
      <c r="AC751"/>
    </row>
    <row r="752" spans="17:29" x14ac:dyDescent="0.3">
      <c r="Q752"/>
      <c r="R752"/>
      <c r="S752"/>
      <c r="T752"/>
      <c r="U752"/>
      <c r="V752"/>
      <c r="W752"/>
      <c r="X752"/>
      <c r="Y752"/>
      <c r="Z752"/>
      <c r="AA752"/>
      <c r="AB752"/>
      <c r="AC752"/>
    </row>
    <row r="753" spans="17:29" x14ac:dyDescent="0.3">
      <c r="Q753"/>
      <c r="R753"/>
      <c r="S753"/>
      <c r="T753"/>
      <c r="U753"/>
      <c r="V753"/>
      <c r="W753"/>
      <c r="X753"/>
      <c r="Y753"/>
      <c r="Z753"/>
      <c r="AA753"/>
      <c r="AB753"/>
      <c r="AC753"/>
    </row>
    <row r="754" spans="17:29" x14ac:dyDescent="0.3">
      <c r="Q754"/>
      <c r="R754"/>
      <c r="S754"/>
      <c r="T754"/>
      <c r="U754"/>
      <c r="V754"/>
      <c r="W754"/>
      <c r="X754"/>
      <c r="Y754"/>
      <c r="Z754"/>
      <c r="AA754"/>
      <c r="AB754"/>
      <c r="AC754"/>
    </row>
    <row r="755" spans="17:29" x14ac:dyDescent="0.3">
      <c r="Q755"/>
      <c r="R755"/>
      <c r="S755"/>
      <c r="T755"/>
      <c r="U755"/>
      <c r="V755"/>
      <c r="W755"/>
      <c r="X755"/>
      <c r="Y755"/>
      <c r="Z755"/>
      <c r="AA755"/>
      <c r="AB755"/>
      <c r="AC755"/>
    </row>
    <row r="756" spans="17:29" x14ac:dyDescent="0.3">
      <c r="Q756"/>
      <c r="R756"/>
      <c r="S756"/>
      <c r="T756"/>
      <c r="U756"/>
      <c r="V756"/>
      <c r="W756"/>
      <c r="X756"/>
      <c r="Y756"/>
      <c r="Z756"/>
      <c r="AA756"/>
      <c r="AB756"/>
      <c r="AC756"/>
    </row>
    <row r="757" spans="17:29" x14ac:dyDescent="0.3">
      <c r="Q757"/>
      <c r="R757"/>
      <c r="S757"/>
      <c r="T757"/>
      <c r="U757"/>
      <c r="V757"/>
      <c r="W757"/>
      <c r="X757"/>
      <c r="Y757"/>
      <c r="Z757"/>
      <c r="AA757"/>
      <c r="AB757"/>
      <c r="AC757"/>
    </row>
    <row r="758" spans="17:29" x14ac:dyDescent="0.3">
      <c r="Q758"/>
      <c r="R758"/>
      <c r="S758"/>
      <c r="T758"/>
      <c r="U758"/>
      <c r="V758"/>
      <c r="W758"/>
      <c r="X758"/>
      <c r="Y758"/>
      <c r="Z758"/>
      <c r="AA758"/>
      <c r="AB758"/>
      <c r="AC758"/>
    </row>
    <row r="759" spans="17:29" x14ac:dyDescent="0.3">
      <c r="Q759"/>
      <c r="R759"/>
      <c r="S759"/>
      <c r="T759"/>
      <c r="U759"/>
      <c r="V759"/>
      <c r="W759"/>
      <c r="X759"/>
      <c r="Y759"/>
      <c r="Z759"/>
      <c r="AA759"/>
      <c r="AB759"/>
      <c r="AC759"/>
    </row>
    <row r="760" spans="17:29" x14ac:dyDescent="0.3">
      <c r="Q760"/>
      <c r="R760"/>
      <c r="S760"/>
      <c r="T760"/>
      <c r="U760"/>
      <c r="V760"/>
      <c r="W760"/>
      <c r="X760"/>
      <c r="Y760"/>
      <c r="Z760"/>
      <c r="AA760"/>
      <c r="AB760"/>
      <c r="AC760"/>
    </row>
    <row r="761" spans="17:29" x14ac:dyDescent="0.3">
      <c r="Q761"/>
      <c r="R761"/>
      <c r="S761"/>
      <c r="T761"/>
      <c r="U761"/>
      <c r="V761"/>
      <c r="W761"/>
      <c r="X761"/>
      <c r="Y761"/>
      <c r="Z761"/>
      <c r="AA761"/>
      <c r="AB761"/>
      <c r="AC761"/>
    </row>
    <row r="762" spans="17:29" x14ac:dyDescent="0.3">
      <c r="Q762"/>
      <c r="R762"/>
      <c r="S762"/>
      <c r="T762"/>
      <c r="U762"/>
      <c r="V762"/>
      <c r="W762"/>
      <c r="X762"/>
      <c r="Y762"/>
      <c r="Z762"/>
      <c r="AA762"/>
      <c r="AB762"/>
      <c r="AC762"/>
    </row>
    <row r="763" spans="17:29" x14ac:dyDescent="0.3">
      <c r="Q763"/>
      <c r="R763"/>
      <c r="S763"/>
      <c r="T763"/>
      <c r="U763"/>
      <c r="V763"/>
      <c r="W763"/>
      <c r="X763"/>
      <c r="Y763"/>
      <c r="Z763"/>
      <c r="AA763"/>
      <c r="AB763"/>
      <c r="AC763"/>
    </row>
    <row r="764" spans="17:29" x14ac:dyDescent="0.3">
      <c r="Q764"/>
      <c r="R764"/>
      <c r="S764"/>
      <c r="T764"/>
      <c r="U764"/>
      <c r="V764"/>
      <c r="W764"/>
      <c r="X764"/>
      <c r="Y764"/>
      <c r="Z764"/>
      <c r="AA764"/>
      <c r="AB764"/>
      <c r="AC764"/>
    </row>
    <row r="765" spans="17:29" x14ac:dyDescent="0.3">
      <c r="Q765"/>
      <c r="R765"/>
      <c r="S765"/>
      <c r="T765"/>
      <c r="U765"/>
      <c r="V765"/>
      <c r="W765"/>
      <c r="X765"/>
      <c r="Y765"/>
      <c r="Z765"/>
      <c r="AA765"/>
      <c r="AB765"/>
      <c r="AC765"/>
    </row>
    <row r="766" spans="17:29" x14ac:dyDescent="0.3">
      <c r="Q766"/>
      <c r="R766"/>
      <c r="S766"/>
      <c r="T766"/>
      <c r="U766"/>
      <c r="V766"/>
      <c r="W766"/>
      <c r="X766"/>
      <c r="Y766"/>
      <c r="Z766"/>
      <c r="AA766"/>
      <c r="AB766"/>
      <c r="AC766"/>
    </row>
    <row r="767" spans="17:29" x14ac:dyDescent="0.3">
      <c r="Q767"/>
      <c r="R767"/>
      <c r="S767"/>
      <c r="T767"/>
      <c r="U767"/>
      <c r="V767"/>
      <c r="W767"/>
      <c r="X767"/>
      <c r="Y767"/>
      <c r="Z767"/>
      <c r="AA767"/>
      <c r="AB767"/>
      <c r="AC767"/>
    </row>
    <row r="768" spans="17:29" x14ac:dyDescent="0.3">
      <c r="Q768"/>
      <c r="R768"/>
      <c r="S768"/>
      <c r="T768"/>
      <c r="U768"/>
      <c r="V768"/>
      <c r="W768"/>
      <c r="X768"/>
      <c r="Y768"/>
      <c r="Z768"/>
      <c r="AA768"/>
      <c r="AB768"/>
      <c r="AC768"/>
    </row>
    <row r="769" spans="17:29" x14ac:dyDescent="0.3">
      <c r="Q769"/>
      <c r="R769"/>
      <c r="S769"/>
      <c r="T769"/>
      <c r="U769"/>
      <c r="V769"/>
      <c r="W769"/>
      <c r="X769"/>
      <c r="Y769"/>
      <c r="Z769"/>
      <c r="AA769"/>
      <c r="AB769"/>
      <c r="AC769"/>
    </row>
    <row r="770" spans="17:29" x14ac:dyDescent="0.3">
      <c r="Q770"/>
      <c r="R770"/>
      <c r="S770"/>
      <c r="T770"/>
      <c r="U770"/>
      <c r="V770"/>
      <c r="W770"/>
      <c r="X770"/>
      <c r="Y770"/>
      <c r="Z770"/>
      <c r="AA770"/>
      <c r="AB770"/>
      <c r="AC770"/>
    </row>
    <row r="771" spans="17:29" x14ac:dyDescent="0.3">
      <c r="Q771"/>
      <c r="R771"/>
      <c r="S771"/>
      <c r="T771"/>
      <c r="U771"/>
      <c r="V771"/>
      <c r="W771"/>
      <c r="X771"/>
      <c r="Y771"/>
      <c r="Z771"/>
      <c r="AA771"/>
      <c r="AB771"/>
      <c r="AC771"/>
    </row>
    <row r="772" spans="17:29" x14ac:dyDescent="0.3">
      <c r="Q772"/>
      <c r="R772"/>
      <c r="S772"/>
      <c r="T772"/>
      <c r="U772"/>
      <c r="V772"/>
      <c r="W772"/>
      <c r="X772"/>
      <c r="Y772"/>
      <c r="Z772"/>
      <c r="AA772"/>
      <c r="AB772"/>
      <c r="AC772"/>
    </row>
    <row r="773" spans="17:29" x14ac:dyDescent="0.3">
      <c r="Q773"/>
      <c r="R773"/>
      <c r="S773"/>
      <c r="T773"/>
      <c r="U773"/>
      <c r="V773"/>
      <c r="W773"/>
      <c r="X773"/>
      <c r="Y773"/>
      <c r="Z773"/>
      <c r="AA773"/>
      <c r="AB773"/>
      <c r="AC773"/>
    </row>
    <row r="774" spans="17:29" x14ac:dyDescent="0.3">
      <c r="Q774"/>
      <c r="R774"/>
      <c r="S774"/>
      <c r="T774"/>
      <c r="U774"/>
      <c r="V774"/>
      <c r="W774"/>
      <c r="X774"/>
      <c r="Y774"/>
      <c r="Z774"/>
      <c r="AA774"/>
      <c r="AB774"/>
      <c r="AC774"/>
    </row>
    <row r="775" spans="17:29" x14ac:dyDescent="0.3">
      <c r="Q775"/>
      <c r="R775"/>
      <c r="S775"/>
      <c r="T775"/>
      <c r="U775"/>
      <c r="V775"/>
      <c r="W775"/>
      <c r="X775"/>
      <c r="Y775"/>
      <c r="Z775"/>
      <c r="AA775"/>
      <c r="AB775"/>
      <c r="AC775"/>
    </row>
    <row r="776" spans="17:29" x14ac:dyDescent="0.3">
      <c r="Q776"/>
      <c r="R776"/>
      <c r="S776"/>
      <c r="T776"/>
      <c r="U776"/>
      <c r="V776"/>
      <c r="W776"/>
      <c r="X776"/>
      <c r="Y776"/>
      <c r="Z776"/>
      <c r="AA776"/>
      <c r="AB776"/>
      <c r="AC776"/>
    </row>
    <row r="777" spans="17:29" x14ac:dyDescent="0.3">
      <c r="Q777"/>
      <c r="R777"/>
      <c r="S777"/>
      <c r="T777"/>
      <c r="U777"/>
      <c r="V777"/>
      <c r="W777"/>
      <c r="X777"/>
      <c r="Y777"/>
      <c r="Z777"/>
      <c r="AA777"/>
      <c r="AB777"/>
      <c r="AC777"/>
    </row>
    <row r="778" spans="17:29" x14ac:dyDescent="0.3">
      <c r="Q778"/>
      <c r="R778"/>
      <c r="S778"/>
      <c r="T778"/>
      <c r="U778"/>
      <c r="V778"/>
      <c r="W778"/>
      <c r="X778"/>
      <c r="Y778"/>
      <c r="Z778"/>
      <c r="AA778"/>
      <c r="AB778"/>
      <c r="AC778"/>
    </row>
    <row r="779" spans="17:29" x14ac:dyDescent="0.3">
      <c r="Q779"/>
      <c r="R779"/>
      <c r="S779"/>
      <c r="T779"/>
      <c r="U779"/>
      <c r="V779"/>
      <c r="W779"/>
      <c r="X779"/>
      <c r="Y779"/>
      <c r="Z779"/>
      <c r="AA779"/>
      <c r="AB779"/>
      <c r="AC779"/>
    </row>
    <row r="780" spans="17:29" x14ac:dyDescent="0.3">
      <c r="Q780"/>
      <c r="R780"/>
      <c r="S780"/>
      <c r="T780"/>
      <c r="U780"/>
      <c r="V780"/>
      <c r="W780"/>
      <c r="X780"/>
      <c r="Y780"/>
      <c r="Z780"/>
      <c r="AA780"/>
      <c r="AB780"/>
      <c r="AC780"/>
    </row>
    <row r="781" spans="17:29" x14ac:dyDescent="0.3">
      <c r="Q781"/>
      <c r="R781"/>
      <c r="S781"/>
      <c r="T781"/>
      <c r="U781"/>
      <c r="V781"/>
      <c r="W781"/>
      <c r="X781"/>
      <c r="Y781"/>
      <c r="Z781"/>
      <c r="AA781"/>
      <c r="AB781"/>
      <c r="AC781"/>
    </row>
    <row r="782" spans="17:29" x14ac:dyDescent="0.3">
      <c r="Q782"/>
      <c r="R782"/>
      <c r="S782"/>
      <c r="T782"/>
      <c r="U782"/>
      <c r="V782"/>
      <c r="W782"/>
      <c r="X782"/>
      <c r="Y782"/>
      <c r="Z782"/>
      <c r="AA782"/>
      <c r="AB782"/>
      <c r="AC782"/>
    </row>
    <row r="783" spans="17:29" x14ac:dyDescent="0.3">
      <c r="Q783"/>
      <c r="R783"/>
      <c r="S783"/>
      <c r="T783"/>
      <c r="U783"/>
      <c r="V783"/>
      <c r="W783"/>
      <c r="X783"/>
      <c r="Y783"/>
      <c r="Z783"/>
      <c r="AA783"/>
      <c r="AB783"/>
      <c r="AC783"/>
    </row>
    <row r="784" spans="17:29" x14ac:dyDescent="0.3">
      <c r="Q784"/>
      <c r="R784"/>
      <c r="S784"/>
      <c r="T784"/>
      <c r="U784"/>
      <c r="V784"/>
      <c r="W784"/>
      <c r="X784"/>
      <c r="Y784"/>
      <c r="Z784"/>
      <c r="AA784"/>
      <c r="AB784"/>
      <c r="AC784"/>
    </row>
    <row r="785" spans="17:29" x14ac:dyDescent="0.3">
      <c r="Q785"/>
      <c r="R785"/>
      <c r="S785"/>
      <c r="T785"/>
      <c r="U785"/>
      <c r="V785"/>
      <c r="W785"/>
      <c r="X785"/>
      <c r="Y785"/>
      <c r="Z785"/>
      <c r="AA785"/>
      <c r="AB785"/>
      <c r="AC785"/>
    </row>
    <row r="786" spans="17:29" x14ac:dyDescent="0.3">
      <c r="Q786"/>
      <c r="R786"/>
      <c r="S786"/>
      <c r="T786"/>
      <c r="U786"/>
      <c r="V786"/>
      <c r="W786"/>
      <c r="X786"/>
      <c r="Y786"/>
      <c r="Z786"/>
      <c r="AA786"/>
      <c r="AB786"/>
      <c r="AC786"/>
    </row>
    <row r="787" spans="17:29" x14ac:dyDescent="0.3">
      <c r="Q787"/>
      <c r="R787"/>
      <c r="S787"/>
      <c r="T787"/>
      <c r="U787"/>
      <c r="V787"/>
      <c r="W787"/>
      <c r="X787"/>
      <c r="Y787"/>
      <c r="Z787"/>
      <c r="AA787"/>
      <c r="AB787"/>
      <c r="AC787"/>
    </row>
    <row r="788" spans="17:29" x14ac:dyDescent="0.3">
      <c r="Q788"/>
      <c r="R788"/>
      <c r="S788"/>
      <c r="T788"/>
      <c r="U788"/>
      <c r="V788"/>
      <c r="W788"/>
      <c r="X788"/>
      <c r="Y788"/>
      <c r="Z788"/>
      <c r="AA788"/>
      <c r="AB788"/>
      <c r="AC788"/>
    </row>
    <row r="789" spans="17:29" x14ac:dyDescent="0.3">
      <c r="Q789"/>
      <c r="R789"/>
      <c r="S789"/>
      <c r="T789"/>
      <c r="U789"/>
      <c r="V789"/>
      <c r="W789"/>
      <c r="X789"/>
      <c r="Y789"/>
      <c r="Z789"/>
      <c r="AA789"/>
      <c r="AB789"/>
      <c r="AC789"/>
    </row>
    <row r="790" spans="17:29" x14ac:dyDescent="0.3">
      <c r="Q790"/>
      <c r="R790"/>
      <c r="S790"/>
      <c r="T790"/>
      <c r="U790"/>
      <c r="V790"/>
      <c r="W790"/>
      <c r="X790"/>
      <c r="Y790"/>
      <c r="Z790"/>
      <c r="AA790"/>
      <c r="AB790"/>
      <c r="AC790"/>
    </row>
    <row r="791" spans="17:29" x14ac:dyDescent="0.3">
      <c r="Q791"/>
      <c r="R791"/>
      <c r="S791"/>
      <c r="T791"/>
      <c r="U791"/>
      <c r="V791"/>
      <c r="W791"/>
      <c r="X791"/>
      <c r="Y791"/>
      <c r="Z791"/>
      <c r="AA791"/>
      <c r="AB791"/>
      <c r="AC791"/>
    </row>
    <row r="792" spans="17:29" x14ac:dyDescent="0.3">
      <c r="Q792"/>
      <c r="R792"/>
      <c r="S792"/>
      <c r="T792"/>
      <c r="U792"/>
      <c r="V792"/>
      <c r="W792"/>
      <c r="X792"/>
      <c r="Y792"/>
      <c r="Z792"/>
      <c r="AA792"/>
      <c r="AB792"/>
      <c r="AC792"/>
    </row>
    <row r="793" spans="17:29" x14ac:dyDescent="0.3">
      <c r="Q793"/>
      <c r="R793"/>
      <c r="S793"/>
      <c r="T793"/>
      <c r="U793"/>
      <c r="V793"/>
      <c r="W793"/>
      <c r="X793"/>
      <c r="Y793"/>
      <c r="Z793"/>
      <c r="AA793"/>
      <c r="AB793"/>
      <c r="AC793"/>
    </row>
    <row r="794" spans="17:29" x14ac:dyDescent="0.3">
      <c r="Q794"/>
      <c r="R794"/>
      <c r="S794"/>
      <c r="T794"/>
      <c r="U794"/>
      <c r="V794"/>
      <c r="W794"/>
      <c r="X794"/>
      <c r="Y794"/>
      <c r="Z794"/>
      <c r="AA794"/>
      <c r="AB794"/>
      <c r="AC794"/>
    </row>
    <row r="795" spans="17:29" x14ac:dyDescent="0.3">
      <c r="Q795"/>
      <c r="R795"/>
      <c r="S795"/>
      <c r="T795"/>
      <c r="U795"/>
      <c r="V795"/>
      <c r="W795"/>
      <c r="X795"/>
      <c r="Y795"/>
      <c r="Z795"/>
      <c r="AA795"/>
      <c r="AB795"/>
      <c r="AC795"/>
    </row>
    <row r="796" spans="17:29" x14ac:dyDescent="0.3">
      <c r="Q796"/>
      <c r="R796"/>
      <c r="S796"/>
      <c r="T796"/>
      <c r="U796"/>
      <c r="V796"/>
      <c r="W796"/>
      <c r="X796"/>
      <c r="Y796"/>
      <c r="Z796"/>
      <c r="AA796"/>
      <c r="AB796"/>
      <c r="AC796"/>
    </row>
    <row r="797" spans="17:29" x14ac:dyDescent="0.3">
      <c r="Q797"/>
      <c r="R797"/>
      <c r="S797"/>
      <c r="T797"/>
      <c r="U797"/>
      <c r="V797"/>
      <c r="W797"/>
      <c r="X797"/>
      <c r="Y797"/>
      <c r="Z797"/>
      <c r="AA797"/>
      <c r="AB797"/>
      <c r="AC797"/>
    </row>
    <row r="798" spans="17:29" x14ac:dyDescent="0.3">
      <c r="Q798"/>
      <c r="R798"/>
      <c r="S798"/>
      <c r="T798"/>
      <c r="U798"/>
      <c r="V798"/>
      <c r="W798"/>
      <c r="X798"/>
      <c r="Y798"/>
      <c r="Z798"/>
      <c r="AA798"/>
      <c r="AB798"/>
      <c r="AC798"/>
    </row>
    <row r="799" spans="17:29" x14ac:dyDescent="0.3">
      <c r="Q799"/>
      <c r="R799"/>
      <c r="S799"/>
      <c r="T799"/>
      <c r="U799"/>
      <c r="V799"/>
      <c r="W799"/>
      <c r="X799"/>
      <c r="Y799"/>
      <c r="Z799"/>
      <c r="AA799"/>
      <c r="AB799"/>
      <c r="AC799"/>
    </row>
    <row r="800" spans="17:29" x14ac:dyDescent="0.3">
      <c r="Q800"/>
      <c r="R800"/>
      <c r="S800"/>
      <c r="T800"/>
      <c r="U800"/>
      <c r="V800"/>
      <c r="W800"/>
      <c r="X800"/>
      <c r="Y800"/>
      <c r="Z800"/>
      <c r="AA800"/>
      <c r="AB800"/>
      <c r="AC800"/>
    </row>
    <row r="801" spans="17:29" x14ac:dyDescent="0.3">
      <c r="Q801"/>
      <c r="R801"/>
      <c r="S801"/>
      <c r="T801"/>
      <c r="U801"/>
      <c r="V801"/>
      <c r="W801"/>
      <c r="X801"/>
      <c r="Y801"/>
      <c r="Z801"/>
      <c r="AA801"/>
      <c r="AB801"/>
      <c r="AC801"/>
    </row>
    <row r="802" spans="17:29" x14ac:dyDescent="0.3">
      <c r="Q802"/>
      <c r="R802"/>
      <c r="S802"/>
      <c r="T802"/>
      <c r="U802"/>
      <c r="V802"/>
      <c r="W802"/>
      <c r="X802"/>
      <c r="Y802"/>
      <c r="Z802"/>
      <c r="AA802"/>
      <c r="AB802"/>
      <c r="AC802"/>
    </row>
    <row r="803" spans="17:29" x14ac:dyDescent="0.3">
      <c r="Q803"/>
      <c r="R803"/>
      <c r="S803"/>
      <c r="T803"/>
      <c r="U803"/>
      <c r="V803"/>
      <c r="W803"/>
      <c r="X803"/>
      <c r="Y803"/>
      <c r="Z803"/>
      <c r="AA803"/>
      <c r="AB803"/>
      <c r="AC803"/>
    </row>
    <row r="804" spans="17:29" x14ac:dyDescent="0.3">
      <c r="Q804"/>
      <c r="R804"/>
      <c r="S804"/>
      <c r="T804"/>
      <c r="U804"/>
      <c r="V804"/>
      <c r="W804"/>
      <c r="X804"/>
      <c r="Y804"/>
      <c r="Z804"/>
      <c r="AA804"/>
      <c r="AB804"/>
      <c r="AC804"/>
    </row>
    <row r="805" spans="17:29" x14ac:dyDescent="0.3">
      <c r="Q805"/>
      <c r="R805"/>
      <c r="S805"/>
      <c r="T805"/>
      <c r="U805"/>
      <c r="V805"/>
      <c r="W805"/>
      <c r="X805"/>
      <c r="Y805"/>
      <c r="Z805"/>
      <c r="AA805"/>
      <c r="AB805"/>
      <c r="AC805"/>
    </row>
    <row r="806" spans="17:29" x14ac:dyDescent="0.3">
      <c r="Q806"/>
      <c r="R806"/>
      <c r="S806"/>
      <c r="T806"/>
      <c r="U806"/>
      <c r="V806"/>
      <c r="W806"/>
      <c r="X806"/>
      <c r="Y806"/>
      <c r="Z806"/>
      <c r="AA806"/>
      <c r="AB806"/>
      <c r="AC806"/>
    </row>
    <row r="807" spans="17:29" x14ac:dyDescent="0.3">
      <c r="Q807"/>
      <c r="R807"/>
      <c r="S807"/>
      <c r="T807"/>
      <c r="U807"/>
      <c r="V807"/>
      <c r="W807"/>
      <c r="X807"/>
      <c r="Y807"/>
      <c r="Z807"/>
      <c r="AA807"/>
      <c r="AB807"/>
      <c r="AC807"/>
    </row>
    <row r="808" spans="17:29" x14ac:dyDescent="0.3">
      <c r="Q808"/>
      <c r="R808"/>
      <c r="S808"/>
      <c r="T808"/>
      <c r="U808"/>
      <c r="V808"/>
      <c r="W808"/>
      <c r="X808"/>
      <c r="Y808"/>
      <c r="Z808"/>
      <c r="AA808"/>
      <c r="AB808"/>
      <c r="AC808"/>
    </row>
    <row r="809" spans="17:29" x14ac:dyDescent="0.3">
      <c r="Q809"/>
      <c r="R809"/>
      <c r="S809"/>
      <c r="T809"/>
      <c r="U809"/>
      <c r="V809"/>
      <c r="W809"/>
      <c r="X809"/>
      <c r="Y809"/>
      <c r="Z809"/>
      <c r="AA809"/>
      <c r="AB809"/>
      <c r="AC809"/>
    </row>
    <row r="810" spans="17:29" x14ac:dyDescent="0.3">
      <c r="Q810"/>
      <c r="R810"/>
      <c r="S810"/>
      <c r="T810"/>
      <c r="U810"/>
      <c r="V810"/>
      <c r="W810"/>
      <c r="X810"/>
      <c r="Y810"/>
      <c r="Z810"/>
      <c r="AA810"/>
      <c r="AB810"/>
      <c r="AC810"/>
    </row>
    <row r="811" spans="17:29" x14ac:dyDescent="0.3">
      <c r="Q811"/>
      <c r="R811"/>
      <c r="S811"/>
      <c r="T811"/>
      <c r="U811"/>
      <c r="V811"/>
      <c r="W811"/>
      <c r="X811"/>
      <c r="Y811"/>
      <c r="Z811"/>
      <c r="AA811"/>
      <c r="AB811"/>
      <c r="AC811"/>
    </row>
    <row r="812" spans="17:29" x14ac:dyDescent="0.3">
      <c r="Q812"/>
      <c r="R812"/>
      <c r="S812"/>
      <c r="T812"/>
      <c r="U812"/>
      <c r="V812"/>
      <c r="W812"/>
      <c r="X812"/>
      <c r="Y812"/>
      <c r="Z812"/>
      <c r="AA812"/>
      <c r="AB812"/>
      <c r="AC812"/>
    </row>
    <row r="813" spans="17:29" x14ac:dyDescent="0.3">
      <c r="Q813"/>
      <c r="R813"/>
      <c r="S813"/>
      <c r="T813"/>
      <c r="U813"/>
      <c r="V813"/>
      <c r="W813"/>
      <c r="X813"/>
      <c r="Y813"/>
      <c r="Z813"/>
      <c r="AA813"/>
      <c r="AB813"/>
      <c r="AC813"/>
    </row>
    <row r="814" spans="17:29" x14ac:dyDescent="0.3">
      <c r="Q814"/>
      <c r="R814"/>
      <c r="S814"/>
      <c r="T814"/>
      <c r="U814"/>
      <c r="V814"/>
      <c r="W814"/>
      <c r="X814"/>
      <c r="Y814"/>
      <c r="Z814"/>
      <c r="AA814"/>
      <c r="AB814"/>
      <c r="AC814"/>
    </row>
    <row r="815" spans="17:29" x14ac:dyDescent="0.3">
      <c r="Q815"/>
      <c r="R815"/>
      <c r="S815"/>
      <c r="T815"/>
      <c r="U815"/>
      <c r="V815"/>
      <c r="W815"/>
      <c r="X815"/>
      <c r="Y815"/>
      <c r="Z815"/>
      <c r="AA815"/>
      <c r="AB815"/>
      <c r="AC815"/>
    </row>
    <row r="816" spans="17:29" x14ac:dyDescent="0.3">
      <c r="Q816"/>
      <c r="R816"/>
      <c r="S816"/>
      <c r="T816"/>
      <c r="U816"/>
      <c r="V816"/>
      <c r="W816"/>
      <c r="X816"/>
      <c r="Y816"/>
      <c r="Z816"/>
      <c r="AA816"/>
      <c r="AB816"/>
      <c r="AC816"/>
    </row>
    <row r="817" spans="17:29" x14ac:dyDescent="0.3">
      <c r="Q817"/>
      <c r="R817"/>
      <c r="S817"/>
      <c r="T817"/>
      <c r="U817"/>
      <c r="V817"/>
      <c r="W817"/>
      <c r="X817"/>
      <c r="Y817"/>
      <c r="Z817"/>
      <c r="AA817"/>
      <c r="AB817"/>
      <c r="AC817"/>
    </row>
    <row r="818" spans="17:29" x14ac:dyDescent="0.3">
      <c r="Q818"/>
      <c r="R818"/>
      <c r="S818"/>
      <c r="T818"/>
      <c r="U818"/>
      <c r="V818"/>
      <c r="W818"/>
      <c r="X818"/>
      <c r="Y818"/>
      <c r="Z818"/>
      <c r="AA818"/>
      <c r="AB818"/>
      <c r="AC818"/>
    </row>
    <row r="819" spans="17:29" x14ac:dyDescent="0.3">
      <c r="Q819"/>
      <c r="R819"/>
      <c r="S819"/>
      <c r="T819"/>
      <c r="U819"/>
      <c r="V819"/>
      <c r="W819"/>
      <c r="X819"/>
      <c r="Y819"/>
      <c r="Z819"/>
      <c r="AA819"/>
      <c r="AB819"/>
      <c r="AC819"/>
    </row>
    <row r="820" spans="17:29" x14ac:dyDescent="0.3">
      <c r="Q820"/>
      <c r="R820"/>
      <c r="S820"/>
      <c r="T820"/>
      <c r="U820"/>
      <c r="V820"/>
      <c r="W820"/>
      <c r="X820"/>
      <c r="Y820"/>
      <c r="Z820"/>
      <c r="AA820"/>
      <c r="AB820"/>
      <c r="AC820"/>
    </row>
    <row r="821" spans="17:29" x14ac:dyDescent="0.3">
      <c r="Q821"/>
      <c r="R821"/>
      <c r="S821"/>
      <c r="T821"/>
      <c r="U821"/>
      <c r="V821"/>
      <c r="W821"/>
      <c r="X821"/>
      <c r="Y821"/>
      <c r="Z821"/>
      <c r="AA821"/>
      <c r="AB821"/>
      <c r="AC821"/>
    </row>
    <row r="822" spans="17:29" x14ac:dyDescent="0.3">
      <c r="Q822"/>
      <c r="R822"/>
      <c r="S822"/>
      <c r="T822"/>
      <c r="U822"/>
      <c r="V822"/>
      <c r="W822"/>
      <c r="X822"/>
      <c r="Y822"/>
      <c r="Z822"/>
      <c r="AA822"/>
      <c r="AB822"/>
      <c r="AC822"/>
    </row>
    <row r="823" spans="17:29" x14ac:dyDescent="0.3">
      <c r="Q823"/>
      <c r="R823"/>
      <c r="S823"/>
      <c r="T823"/>
      <c r="U823"/>
      <c r="V823"/>
      <c r="W823"/>
      <c r="X823"/>
      <c r="Y823"/>
      <c r="Z823"/>
      <c r="AA823"/>
      <c r="AB823"/>
      <c r="AC823"/>
    </row>
    <row r="824" spans="17:29" x14ac:dyDescent="0.3">
      <c r="Q824"/>
      <c r="R824"/>
      <c r="S824"/>
      <c r="T824"/>
      <c r="U824"/>
      <c r="V824"/>
      <c r="W824"/>
      <c r="X824"/>
      <c r="Y824"/>
      <c r="Z824"/>
      <c r="AA824"/>
      <c r="AB824"/>
      <c r="AC824"/>
    </row>
    <row r="825" spans="17:29" x14ac:dyDescent="0.3">
      <c r="Q825"/>
      <c r="R825"/>
      <c r="S825"/>
      <c r="T825"/>
      <c r="U825"/>
      <c r="V825"/>
      <c r="W825"/>
      <c r="X825"/>
      <c r="Y825"/>
      <c r="Z825"/>
      <c r="AA825"/>
      <c r="AB825"/>
      <c r="AC825"/>
    </row>
    <row r="826" spans="17:29" x14ac:dyDescent="0.3">
      <c r="Q826"/>
      <c r="R826"/>
      <c r="S826"/>
      <c r="T826"/>
      <c r="U826"/>
      <c r="V826"/>
      <c r="W826"/>
      <c r="X826"/>
      <c r="Y826"/>
      <c r="Z826"/>
      <c r="AA826"/>
      <c r="AB826"/>
      <c r="AC826"/>
    </row>
    <row r="827" spans="17:29" x14ac:dyDescent="0.3">
      <c r="Q827"/>
      <c r="R827"/>
      <c r="S827"/>
      <c r="T827"/>
      <c r="U827"/>
      <c r="V827"/>
      <c r="W827"/>
      <c r="X827"/>
      <c r="Y827"/>
      <c r="Z827"/>
      <c r="AA827"/>
      <c r="AB827"/>
      <c r="AC827"/>
    </row>
    <row r="828" spans="17:29" x14ac:dyDescent="0.3">
      <c r="Q828"/>
      <c r="R828"/>
      <c r="S828"/>
      <c r="T828"/>
      <c r="U828"/>
      <c r="V828"/>
      <c r="W828"/>
      <c r="X828"/>
      <c r="Y828"/>
      <c r="Z828"/>
      <c r="AA828"/>
      <c r="AB828"/>
      <c r="AC828"/>
    </row>
    <row r="829" spans="17:29" x14ac:dyDescent="0.3">
      <c r="Q829"/>
      <c r="R829"/>
      <c r="S829"/>
      <c r="T829"/>
      <c r="U829"/>
      <c r="V829"/>
      <c r="W829"/>
      <c r="X829"/>
      <c r="Y829"/>
      <c r="Z829"/>
      <c r="AA829"/>
      <c r="AB829"/>
      <c r="AC829"/>
    </row>
    <row r="830" spans="17:29" x14ac:dyDescent="0.3">
      <c r="Q830"/>
      <c r="R830"/>
      <c r="S830"/>
      <c r="T830"/>
      <c r="U830"/>
      <c r="V830"/>
      <c r="W830"/>
      <c r="X830"/>
      <c r="Y830"/>
      <c r="Z830"/>
      <c r="AA830"/>
      <c r="AB830"/>
      <c r="AC830"/>
    </row>
    <row r="831" spans="17:29" x14ac:dyDescent="0.3">
      <c r="Q831"/>
      <c r="R831"/>
      <c r="S831"/>
      <c r="T831"/>
      <c r="U831"/>
      <c r="V831"/>
      <c r="W831"/>
      <c r="X831"/>
      <c r="Y831"/>
      <c r="Z831"/>
      <c r="AA831"/>
      <c r="AB831"/>
      <c r="AC831"/>
    </row>
    <row r="832" spans="17:29" x14ac:dyDescent="0.3">
      <c r="Q832"/>
      <c r="R832"/>
      <c r="S832"/>
      <c r="T832"/>
      <c r="U832"/>
      <c r="V832"/>
      <c r="W832"/>
      <c r="X832"/>
      <c r="Y832"/>
      <c r="Z832"/>
      <c r="AA832"/>
      <c r="AB832"/>
      <c r="AC832"/>
    </row>
    <row r="833" spans="17:29" x14ac:dyDescent="0.3">
      <c r="Q833"/>
      <c r="R833"/>
      <c r="S833"/>
      <c r="T833"/>
      <c r="U833"/>
      <c r="V833"/>
      <c r="W833"/>
      <c r="X833"/>
      <c r="Y833"/>
      <c r="Z833"/>
      <c r="AA833"/>
      <c r="AB833"/>
      <c r="AC833"/>
    </row>
    <row r="834" spans="17:29" x14ac:dyDescent="0.3">
      <c r="Q834"/>
      <c r="R834"/>
      <c r="S834"/>
      <c r="T834"/>
      <c r="U834"/>
      <c r="V834"/>
      <c r="W834"/>
      <c r="X834"/>
      <c r="Y834"/>
      <c r="Z834"/>
      <c r="AA834"/>
      <c r="AB834"/>
      <c r="AC834"/>
    </row>
    <row r="835" spans="17:29" x14ac:dyDescent="0.3">
      <c r="Q835"/>
      <c r="R835"/>
      <c r="S835"/>
      <c r="T835"/>
      <c r="U835"/>
      <c r="V835"/>
      <c r="W835"/>
      <c r="X835"/>
      <c r="Y835"/>
      <c r="Z835"/>
      <c r="AA835"/>
      <c r="AB835"/>
      <c r="AC835"/>
    </row>
    <row r="836" spans="17:29" x14ac:dyDescent="0.3">
      <c r="Q836"/>
      <c r="R836"/>
      <c r="S836"/>
      <c r="T836"/>
      <c r="U836"/>
      <c r="V836"/>
      <c r="W836"/>
      <c r="X836"/>
      <c r="Y836"/>
      <c r="Z836"/>
      <c r="AA836"/>
      <c r="AB836"/>
      <c r="AC836"/>
    </row>
    <row r="837" spans="17:29" x14ac:dyDescent="0.3">
      <c r="Q837"/>
      <c r="R837"/>
      <c r="S837"/>
      <c r="T837"/>
      <c r="U837"/>
      <c r="V837"/>
      <c r="W837"/>
      <c r="X837"/>
      <c r="Y837"/>
      <c r="Z837"/>
      <c r="AA837"/>
      <c r="AB837"/>
      <c r="AC837"/>
    </row>
    <row r="838" spans="17:29" x14ac:dyDescent="0.3">
      <c r="Q838"/>
      <c r="R838"/>
      <c r="S838"/>
      <c r="T838"/>
      <c r="U838"/>
      <c r="V838"/>
      <c r="W838"/>
      <c r="X838"/>
      <c r="Y838"/>
      <c r="Z838"/>
      <c r="AA838"/>
      <c r="AB838"/>
      <c r="AC838"/>
    </row>
    <row r="839" spans="17:29" x14ac:dyDescent="0.3">
      <c r="Q839"/>
      <c r="R839"/>
      <c r="S839"/>
      <c r="T839"/>
      <c r="U839"/>
      <c r="V839"/>
      <c r="W839"/>
      <c r="X839"/>
      <c r="Y839"/>
      <c r="Z839"/>
      <c r="AA839"/>
      <c r="AB839"/>
      <c r="AC839"/>
    </row>
    <row r="840" spans="17:29" x14ac:dyDescent="0.3">
      <c r="Q840"/>
      <c r="R840"/>
      <c r="S840"/>
      <c r="T840"/>
      <c r="U840"/>
      <c r="V840"/>
      <c r="W840"/>
      <c r="X840"/>
      <c r="Y840"/>
      <c r="Z840"/>
      <c r="AA840"/>
      <c r="AB840"/>
      <c r="AC840"/>
    </row>
    <row r="841" spans="17:29" x14ac:dyDescent="0.3">
      <c r="Q841"/>
      <c r="R841"/>
      <c r="S841"/>
      <c r="T841"/>
      <c r="U841"/>
      <c r="V841"/>
      <c r="W841"/>
      <c r="X841"/>
      <c r="Y841"/>
      <c r="Z841"/>
      <c r="AA841"/>
      <c r="AB841"/>
      <c r="AC841"/>
    </row>
    <row r="842" spans="17:29" x14ac:dyDescent="0.3">
      <c r="Q842"/>
      <c r="R842"/>
      <c r="S842"/>
      <c r="T842"/>
      <c r="U842"/>
      <c r="V842"/>
      <c r="W842"/>
      <c r="X842"/>
      <c r="Y842"/>
      <c r="Z842"/>
      <c r="AA842"/>
      <c r="AB842"/>
      <c r="AC842"/>
    </row>
    <row r="843" spans="17:29" x14ac:dyDescent="0.3">
      <c r="Q843"/>
      <c r="R843"/>
      <c r="S843"/>
      <c r="T843"/>
      <c r="U843"/>
      <c r="V843"/>
      <c r="W843"/>
      <c r="X843"/>
      <c r="Y843"/>
      <c r="Z843"/>
      <c r="AA843"/>
      <c r="AB843"/>
      <c r="AC843"/>
    </row>
    <row r="844" spans="17:29" x14ac:dyDescent="0.3">
      <c r="Q844"/>
      <c r="R844"/>
      <c r="S844"/>
      <c r="T844"/>
      <c r="U844"/>
      <c r="V844"/>
      <c r="W844"/>
      <c r="X844"/>
      <c r="Y844"/>
      <c r="Z844"/>
      <c r="AA844"/>
      <c r="AB844"/>
      <c r="AC844"/>
    </row>
    <row r="845" spans="17:29" x14ac:dyDescent="0.3">
      <c r="Q845"/>
      <c r="R845"/>
      <c r="S845"/>
      <c r="T845"/>
      <c r="U845"/>
      <c r="V845"/>
      <c r="W845"/>
      <c r="X845"/>
      <c r="Y845"/>
      <c r="Z845"/>
      <c r="AA845"/>
      <c r="AB845"/>
      <c r="AC845"/>
    </row>
    <row r="846" spans="17:29" x14ac:dyDescent="0.3">
      <c r="Q846"/>
      <c r="R846"/>
      <c r="S846"/>
      <c r="T846"/>
      <c r="U846"/>
      <c r="V846"/>
      <c r="W846"/>
      <c r="X846"/>
      <c r="Y846"/>
      <c r="Z846"/>
      <c r="AA846"/>
      <c r="AB846"/>
      <c r="AC846"/>
    </row>
    <row r="847" spans="17:29" x14ac:dyDescent="0.3">
      <c r="Q847"/>
      <c r="R847"/>
      <c r="S847"/>
      <c r="T847"/>
      <c r="U847"/>
      <c r="V847"/>
      <c r="W847"/>
      <c r="X847"/>
      <c r="Y847"/>
      <c r="Z847"/>
      <c r="AA847"/>
      <c r="AB847"/>
      <c r="AC847"/>
    </row>
    <row r="848" spans="17:29" x14ac:dyDescent="0.3">
      <c r="Q848"/>
      <c r="R848"/>
      <c r="S848"/>
      <c r="T848"/>
      <c r="U848"/>
      <c r="V848"/>
      <c r="W848"/>
      <c r="X848"/>
      <c r="Y848"/>
      <c r="Z848"/>
      <c r="AA848"/>
      <c r="AB848"/>
      <c r="AC848"/>
    </row>
    <row r="849" spans="17:29" x14ac:dyDescent="0.3">
      <c r="Q849"/>
      <c r="R849"/>
      <c r="S849"/>
      <c r="T849"/>
      <c r="U849"/>
      <c r="V849"/>
      <c r="W849"/>
      <c r="X849"/>
      <c r="Y849"/>
      <c r="Z849"/>
      <c r="AA849"/>
      <c r="AB849"/>
      <c r="AC849"/>
    </row>
    <row r="850" spans="17:29" x14ac:dyDescent="0.3">
      <c r="Q850"/>
      <c r="R850"/>
      <c r="S850"/>
      <c r="T850"/>
      <c r="U850"/>
      <c r="V850"/>
      <c r="W850"/>
      <c r="X850"/>
      <c r="Y850"/>
      <c r="Z850"/>
      <c r="AA850"/>
      <c r="AB850"/>
      <c r="AC850"/>
    </row>
    <row r="851" spans="17:29" x14ac:dyDescent="0.3">
      <c r="Q851"/>
      <c r="R851"/>
      <c r="S851"/>
      <c r="T851"/>
      <c r="U851"/>
      <c r="V851"/>
      <c r="W851"/>
      <c r="X851"/>
      <c r="Y851"/>
      <c r="Z851"/>
      <c r="AA851"/>
      <c r="AB851"/>
      <c r="AC851"/>
    </row>
    <row r="852" spans="17:29" x14ac:dyDescent="0.3">
      <c r="Q852"/>
      <c r="R852"/>
      <c r="S852"/>
      <c r="T852"/>
      <c r="U852"/>
      <c r="V852"/>
      <c r="W852"/>
      <c r="X852"/>
      <c r="Y852"/>
      <c r="Z852"/>
      <c r="AA852"/>
      <c r="AB852"/>
      <c r="AC852"/>
    </row>
    <row r="853" spans="17:29" x14ac:dyDescent="0.3">
      <c r="Q853"/>
      <c r="R853"/>
      <c r="S853"/>
      <c r="T853"/>
      <c r="U853"/>
      <c r="V853"/>
      <c r="W853"/>
      <c r="X853"/>
      <c r="Y853"/>
      <c r="Z853"/>
      <c r="AA853"/>
      <c r="AB853"/>
      <c r="AC853"/>
    </row>
    <row r="854" spans="17:29" x14ac:dyDescent="0.3">
      <c r="Q854"/>
      <c r="R854"/>
      <c r="S854"/>
      <c r="T854"/>
      <c r="U854"/>
      <c r="V854"/>
      <c r="W854"/>
      <c r="X854"/>
      <c r="Y854"/>
      <c r="Z854"/>
      <c r="AA854"/>
      <c r="AB854"/>
      <c r="AC854"/>
    </row>
    <row r="855" spans="17:29" x14ac:dyDescent="0.3">
      <c r="Q855"/>
      <c r="R855"/>
      <c r="S855"/>
      <c r="T855"/>
      <c r="U855"/>
      <c r="V855"/>
      <c r="W855"/>
      <c r="X855"/>
      <c r="Y855"/>
      <c r="Z855"/>
      <c r="AA855"/>
      <c r="AB855"/>
      <c r="AC855"/>
    </row>
    <row r="856" spans="17:29" x14ac:dyDescent="0.3">
      <c r="Q856"/>
      <c r="R856"/>
      <c r="S856"/>
      <c r="T856"/>
      <c r="U856"/>
      <c r="V856"/>
      <c r="W856"/>
      <c r="X856"/>
      <c r="Y856"/>
      <c r="Z856"/>
      <c r="AA856"/>
      <c r="AB856"/>
      <c r="AC856"/>
    </row>
    <row r="857" spans="17:29" x14ac:dyDescent="0.3">
      <c r="Q857"/>
      <c r="R857"/>
      <c r="S857"/>
      <c r="T857"/>
      <c r="U857"/>
      <c r="V857"/>
      <c r="W857"/>
      <c r="X857"/>
      <c r="Y857"/>
      <c r="Z857"/>
      <c r="AA857"/>
      <c r="AB857"/>
      <c r="AC857"/>
    </row>
    <row r="858" spans="17:29" x14ac:dyDescent="0.3">
      <c r="Q858"/>
      <c r="R858"/>
      <c r="S858"/>
      <c r="T858"/>
      <c r="U858"/>
      <c r="V858"/>
      <c r="W858"/>
      <c r="X858"/>
      <c r="Y858"/>
      <c r="Z858"/>
      <c r="AA858"/>
      <c r="AB858"/>
      <c r="AC858"/>
    </row>
    <row r="859" spans="17:29" x14ac:dyDescent="0.3">
      <c r="Q859"/>
      <c r="R859"/>
      <c r="S859"/>
      <c r="T859"/>
      <c r="U859"/>
      <c r="V859"/>
      <c r="W859"/>
      <c r="X859"/>
      <c r="Y859"/>
      <c r="Z859"/>
      <c r="AA859"/>
      <c r="AB859"/>
      <c r="AC859"/>
    </row>
    <row r="860" spans="17:29" x14ac:dyDescent="0.3">
      <c r="Q860"/>
      <c r="R860"/>
      <c r="S860"/>
      <c r="T860"/>
      <c r="U860"/>
      <c r="V860"/>
      <c r="W860"/>
      <c r="X860"/>
      <c r="Y860"/>
      <c r="Z860"/>
      <c r="AA860"/>
      <c r="AB860"/>
      <c r="AC860"/>
    </row>
    <row r="861" spans="17:29" x14ac:dyDescent="0.3">
      <c r="Q861"/>
      <c r="R861"/>
      <c r="S861"/>
      <c r="T861"/>
      <c r="U861"/>
      <c r="V861"/>
      <c r="W861"/>
      <c r="X861"/>
      <c r="Y861"/>
      <c r="Z861"/>
      <c r="AA861"/>
      <c r="AB861"/>
      <c r="AC861"/>
    </row>
    <row r="862" spans="17:29" x14ac:dyDescent="0.3">
      <c r="Q862"/>
      <c r="R862"/>
      <c r="S862"/>
      <c r="T862"/>
      <c r="U862"/>
      <c r="V862"/>
      <c r="W862"/>
      <c r="X862"/>
      <c r="Y862"/>
      <c r="Z862"/>
      <c r="AA862"/>
      <c r="AB862"/>
      <c r="AC862"/>
    </row>
    <row r="863" spans="17:29" x14ac:dyDescent="0.3">
      <c r="Q863"/>
      <c r="R863"/>
      <c r="S863"/>
      <c r="T863"/>
      <c r="U863"/>
      <c r="V863"/>
      <c r="W863"/>
      <c r="X863"/>
      <c r="Y863"/>
      <c r="Z863"/>
      <c r="AA863"/>
      <c r="AB863"/>
      <c r="AC863"/>
    </row>
    <row r="864" spans="17:29" x14ac:dyDescent="0.3">
      <c r="Q864"/>
      <c r="R864"/>
      <c r="S864"/>
      <c r="T864"/>
      <c r="U864"/>
      <c r="V864"/>
      <c r="W864"/>
      <c r="X864"/>
      <c r="Y864"/>
      <c r="Z864"/>
      <c r="AA864"/>
      <c r="AB864"/>
      <c r="AC864"/>
    </row>
    <row r="865" spans="17:29" x14ac:dyDescent="0.3">
      <c r="Q865"/>
      <c r="R865"/>
      <c r="S865"/>
      <c r="T865"/>
      <c r="U865"/>
      <c r="V865"/>
      <c r="W865"/>
      <c r="X865"/>
      <c r="Y865"/>
      <c r="Z865"/>
      <c r="AA865"/>
      <c r="AB865"/>
      <c r="AC865"/>
    </row>
    <row r="866" spans="17:29" x14ac:dyDescent="0.3">
      <c r="Q866"/>
      <c r="R866"/>
      <c r="S866"/>
      <c r="T866"/>
      <c r="U866"/>
      <c r="V866"/>
      <c r="W866"/>
      <c r="X866"/>
      <c r="Y866"/>
      <c r="Z866"/>
      <c r="AA866"/>
      <c r="AB866"/>
      <c r="AC866"/>
    </row>
    <row r="867" spans="17:29" x14ac:dyDescent="0.3">
      <c r="Q867"/>
      <c r="R867"/>
      <c r="S867"/>
      <c r="T867"/>
      <c r="U867"/>
      <c r="V867"/>
      <c r="W867"/>
      <c r="X867"/>
      <c r="Y867"/>
      <c r="Z867"/>
      <c r="AA867"/>
      <c r="AB867"/>
      <c r="AC867"/>
    </row>
    <row r="868" spans="17:29" x14ac:dyDescent="0.3">
      <c r="Q868"/>
      <c r="R868"/>
      <c r="S868"/>
      <c r="T868"/>
      <c r="U868"/>
      <c r="V868"/>
      <c r="W868"/>
      <c r="X868"/>
      <c r="Y868"/>
      <c r="Z868"/>
      <c r="AA868"/>
      <c r="AB868"/>
      <c r="AC868"/>
    </row>
    <row r="869" spans="17:29" x14ac:dyDescent="0.3">
      <c r="Q869"/>
      <c r="R869"/>
      <c r="S869"/>
      <c r="T869"/>
      <c r="U869"/>
      <c r="V869"/>
      <c r="W869"/>
      <c r="X869"/>
      <c r="Y869"/>
      <c r="Z869"/>
      <c r="AA869"/>
      <c r="AB869"/>
      <c r="AC869"/>
    </row>
    <row r="870" spans="17:29" x14ac:dyDescent="0.3">
      <c r="Q870"/>
      <c r="R870"/>
      <c r="S870"/>
      <c r="T870"/>
      <c r="U870"/>
      <c r="V870"/>
      <c r="W870"/>
      <c r="X870"/>
      <c r="Y870"/>
      <c r="Z870"/>
      <c r="AA870"/>
      <c r="AB870"/>
      <c r="AC870"/>
    </row>
    <row r="871" spans="17:29" x14ac:dyDescent="0.3">
      <c r="Q871"/>
      <c r="R871"/>
      <c r="S871"/>
      <c r="T871"/>
      <c r="U871"/>
      <c r="V871"/>
      <c r="W871"/>
      <c r="X871"/>
      <c r="Y871"/>
      <c r="Z871"/>
      <c r="AA871"/>
      <c r="AB871"/>
      <c r="AC871"/>
    </row>
    <row r="872" spans="17:29" x14ac:dyDescent="0.3">
      <c r="Q872"/>
      <c r="R872"/>
      <c r="S872"/>
      <c r="T872"/>
      <c r="U872"/>
      <c r="V872"/>
      <c r="W872"/>
      <c r="X872"/>
      <c r="Y872"/>
      <c r="Z872"/>
      <c r="AA872"/>
      <c r="AB872"/>
      <c r="AC872"/>
    </row>
    <row r="873" spans="17:29" x14ac:dyDescent="0.3">
      <c r="Q873"/>
      <c r="R873"/>
      <c r="S873"/>
      <c r="T873"/>
      <c r="U873"/>
      <c r="V873"/>
      <c r="W873"/>
      <c r="X873"/>
      <c r="Y873"/>
      <c r="Z873"/>
      <c r="AA873"/>
      <c r="AB873"/>
      <c r="AC873"/>
    </row>
    <row r="874" spans="17:29" x14ac:dyDescent="0.3">
      <c r="Q874"/>
      <c r="R874"/>
      <c r="S874"/>
      <c r="T874"/>
      <c r="U874"/>
      <c r="V874"/>
      <c r="W874"/>
      <c r="X874"/>
      <c r="Y874"/>
      <c r="Z874"/>
      <c r="AA874"/>
      <c r="AB874"/>
      <c r="AC874"/>
    </row>
    <row r="875" spans="17:29" x14ac:dyDescent="0.3">
      <c r="Q875"/>
      <c r="R875"/>
      <c r="S875"/>
      <c r="T875"/>
      <c r="U875"/>
      <c r="V875"/>
      <c r="W875"/>
      <c r="X875"/>
      <c r="Y875"/>
      <c r="Z875"/>
      <c r="AA875"/>
      <c r="AB875"/>
      <c r="AC875"/>
    </row>
    <row r="876" spans="17:29" x14ac:dyDescent="0.3">
      <c r="Q876"/>
      <c r="R876"/>
      <c r="S876"/>
      <c r="T876"/>
      <c r="U876"/>
      <c r="V876"/>
      <c r="W876"/>
      <c r="X876"/>
      <c r="Y876"/>
      <c r="Z876"/>
      <c r="AA876"/>
      <c r="AB876"/>
      <c r="AC876"/>
    </row>
    <row r="877" spans="17:29" x14ac:dyDescent="0.3">
      <c r="Q877"/>
      <c r="R877"/>
      <c r="S877"/>
      <c r="T877"/>
      <c r="U877"/>
      <c r="V877"/>
      <c r="W877"/>
      <c r="X877"/>
      <c r="Y877"/>
      <c r="Z877"/>
      <c r="AA877"/>
      <c r="AB877"/>
      <c r="AC877"/>
    </row>
    <row r="878" spans="17:29" x14ac:dyDescent="0.3">
      <c r="Q878"/>
      <c r="R878"/>
      <c r="S878"/>
      <c r="T878"/>
      <c r="U878"/>
      <c r="V878"/>
      <c r="W878"/>
      <c r="X878"/>
      <c r="Y878"/>
      <c r="Z878"/>
      <c r="AA878"/>
      <c r="AB878"/>
      <c r="AC878"/>
    </row>
    <row r="879" spans="17:29" x14ac:dyDescent="0.3">
      <c r="Q879"/>
      <c r="R879"/>
      <c r="S879"/>
      <c r="T879"/>
      <c r="U879"/>
      <c r="V879"/>
      <c r="W879"/>
      <c r="X879"/>
      <c r="Y879"/>
      <c r="Z879"/>
      <c r="AA879"/>
      <c r="AB879"/>
      <c r="AC879"/>
    </row>
    <row r="880" spans="17:29" x14ac:dyDescent="0.3">
      <c r="Q880"/>
      <c r="R880"/>
      <c r="S880"/>
      <c r="T880"/>
      <c r="U880"/>
      <c r="V880"/>
      <c r="W880"/>
      <c r="X880"/>
      <c r="Y880"/>
      <c r="Z880"/>
      <c r="AA880"/>
      <c r="AB880"/>
      <c r="AC880"/>
    </row>
    <row r="881" spans="17:29" x14ac:dyDescent="0.3">
      <c r="Q881"/>
      <c r="R881"/>
      <c r="S881"/>
      <c r="T881"/>
      <c r="U881"/>
      <c r="V881"/>
      <c r="W881"/>
      <c r="X881"/>
      <c r="Y881"/>
      <c r="Z881"/>
      <c r="AA881"/>
      <c r="AB881"/>
      <c r="AC881"/>
    </row>
    <row r="882" spans="17:29" x14ac:dyDescent="0.3">
      <c r="Q882"/>
      <c r="R882"/>
      <c r="S882"/>
      <c r="T882"/>
      <c r="U882"/>
      <c r="V882"/>
      <c r="W882"/>
      <c r="X882"/>
      <c r="Y882"/>
      <c r="Z882"/>
      <c r="AA882"/>
      <c r="AB882"/>
      <c r="AC882"/>
    </row>
    <row r="883" spans="17:29" x14ac:dyDescent="0.3">
      <c r="Q883"/>
      <c r="R883"/>
      <c r="S883"/>
      <c r="T883"/>
      <c r="U883"/>
      <c r="V883"/>
      <c r="W883"/>
      <c r="X883"/>
      <c r="Y883"/>
      <c r="Z883"/>
      <c r="AA883"/>
      <c r="AB883"/>
      <c r="AC883"/>
    </row>
    <row r="884" spans="17:29" x14ac:dyDescent="0.3">
      <c r="Q884"/>
      <c r="R884"/>
      <c r="S884"/>
      <c r="T884"/>
      <c r="U884"/>
      <c r="V884"/>
      <c r="W884"/>
      <c r="X884"/>
      <c r="Y884"/>
      <c r="Z884"/>
      <c r="AA884"/>
      <c r="AB884"/>
      <c r="AC884"/>
    </row>
    <row r="885" spans="17:29" x14ac:dyDescent="0.3">
      <c r="Q885"/>
      <c r="R885"/>
      <c r="S885"/>
      <c r="T885"/>
      <c r="U885"/>
      <c r="V885"/>
      <c r="W885"/>
      <c r="X885"/>
      <c r="Y885"/>
      <c r="Z885"/>
      <c r="AA885"/>
      <c r="AB885"/>
      <c r="AC885"/>
    </row>
    <row r="886" spans="17:29" x14ac:dyDescent="0.3">
      <c r="Q886"/>
      <c r="R886"/>
      <c r="S886"/>
      <c r="T886"/>
      <c r="U886"/>
      <c r="V886"/>
      <c r="W886"/>
      <c r="X886"/>
      <c r="Y886"/>
      <c r="Z886"/>
      <c r="AA886"/>
      <c r="AB886"/>
      <c r="AC886"/>
    </row>
    <row r="887" spans="17:29" x14ac:dyDescent="0.3">
      <c r="Q887"/>
      <c r="R887"/>
      <c r="S887"/>
      <c r="T887"/>
      <c r="U887"/>
      <c r="V887"/>
      <c r="W887"/>
      <c r="X887"/>
      <c r="Y887"/>
      <c r="Z887"/>
      <c r="AA887"/>
      <c r="AB887"/>
      <c r="AC887"/>
    </row>
    <row r="888" spans="17:29" x14ac:dyDescent="0.3">
      <c r="Q888"/>
      <c r="R888"/>
      <c r="S888"/>
      <c r="T888"/>
      <c r="U888"/>
      <c r="V888"/>
      <c r="W888"/>
      <c r="X888"/>
      <c r="Y888"/>
      <c r="Z888"/>
      <c r="AA888"/>
      <c r="AB888"/>
      <c r="AC888"/>
    </row>
    <row r="889" spans="17:29" x14ac:dyDescent="0.3">
      <c r="Q889"/>
      <c r="R889"/>
      <c r="S889"/>
      <c r="T889"/>
      <c r="U889"/>
      <c r="V889"/>
      <c r="W889"/>
      <c r="X889"/>
      <c r="Y889"/>
      <c r="Z889"/>
      <c r="AA889"/>
      <c r="AB889"/>
      <c r="AC889"/>
    </row>
    <row r="890" spans="17:29" x14ac:dyDescent="0.3">
      <c r="Q890"/>
      <c r="R890"/>
      <c r="S890"/>
      <c r="T890"/>
      <c r="U890"/>
      <c r="V890"/>
      <c r="W890"/>
      <c r="X890"/>
      <c r="Y890"/>
      <c r="Z890"/>
      <c r="AA890"/>
      <c r="AB890"/>
      <c r="AC890"/>
    </row>
    <row r="891" spans="17:29" x14ac:dyDescent="0.3">
      <c r="Q891"/>
      <c r="R891"/>
      <c r="S891"/>
      <c r="T891"/>
      <c r="U891"/>
      <c r="V891"/>
      <c r="W891"/>
      <c r="X891"/>
      <c r="Y891"/>
      <c r="Z891"/>
      <c r="AA891"/>
      <c r="AB891"/>
      <c r="AC891"/>
    </row>
    <row r="892" spans="17:29" x14ac:dyDescent="0.3">
      <c r="Q892"/>
      <c r="R892"/>
      <c r="S892"/>
      <c r="T892"/>
      <c r="U892"/>
      <c r="V892"/>
      <c r="W892"/>
      <c r="X892"/>
      <c r="Y892"/>
      <c r="Z892"/>
      <c r="AA892"/>
      <c r="AB892"/>
      <c r="AC892"/>
    </row>
    <row r="893" spans="17:29" x14ac:dyDescent="0.3">
      <c r="Q893"/>
      <c r="R893"/>
      <c r="S893"/>
      <c r="T893"/>
      <c r="U893"/>
      <c r="V893"/>
      <c r="W893"/>
      <c r="X893"/>
      <c r="Y893"/>
      <c r="Z893"/>
      <c r="AA893"/>
      <c r="AB893"/>
      <c r="AC893"/>
    </row>
    <row r="894" spans="17:29" x14ac:dyDescent="0.3">
      <c r="Q894"/>
      <c r="R894"/>
      <c r="S894"/>
      <c r="T894"/>
      <c r="U894"/>
      <c r="V894"/>
      <c r="W894"/>
      <c r="X894"/>
      <c r="Y894"/>
      <c r="Z894"/>
      <c r="AA894"/>
      <c r="AB894"/>
      <c r="AC894"/>
    </row>
    <row r="895" spans="17:29" x14ac:dyDescent="0.3">
      <c r="Q895"/>
      <c r="R895"/>
      <c r="S895"/>
      <c r="T895"/>
      <c r="U895"/>
      <c r="V895"/>
      <c r="W895"/>
      <c r="X895"/>
      <c r="Y895"/>
      <c r="Z895"/>
      <c r="AA895"/>
      <c r="AB895"/>
      <c r="AC895"/>
    </row>
    <row r="896" spans="17:29" x14ac:dyDescent="0.3">
      <c r="Q896"/>
      <c r="R896"/>
      <c r="S896"/>
      <c r="T896"/>
      <c r="U896"/>
      <c r="V896"/>
      <c r="W896"/>
      <c r="X896"/>
      <c r="Y896"/>
      <c r="Z896"/>
      <c r="AA896"/>
      <c r="AB896"/>
      <c r="AC896"/>
    </row>
    <row r="897" spans="17:29" x14ac:dyDescent="0.3">
      <c r="Q897"/>
      <c r="R897"/>
      <c r="S897"/>
      <c r="T897"/>
      <c r="U897"/>
      <c r="V897"/>
      <c r="W897"/>
      <c r="X897"/>
      <c r="Y897"/>
      <c r="Z897"/>
      <c r="AA897"/>
      <c r="AB897"/>
      <c r="AC897"/>
    </row>
    <row r="898" spans="17:29" x14ac:dyDescent="0.3">
      <c r="Q898"/>
      <c r="R898"/>
      <c r="S898"/>
      <c r="T898"/>
      <c r="U898"/>
      <c r="V898"/>
      <c r="W898"/>
      <c r="X898"/>
      <c r="Y898"/>
      <c r="Z898"/>
      <c r="AA898"/>
      <c r="AB898"/>
      <c r="AC898"/>
    </row>
    <row r="899" spans="17:29" x14ac:dyDescent="0.3">
      <c r="Q899"/>
      <c r="R899"/>
      <c r="S899"/>
      <c r="T899"/>
      <c r="U899"/>
      <c r="V899"/>
      <c r="W899"/>
      <c r="X899"/>
      <c r="Y899"/>
      <c r="Z899"/>
      <c r="AA899"/>
      <c r="AB899"/>
      <c r="AC899"/>
    </row>
    <row r="900" spans="17:29" x14ac:dyDescent="0.3">
      <c r="Q900"/>
      <c r="R900"/>
      <c r="S900"/>
      <c r="T900"/>
      <c r="U900"/>
      <c r="V900"/>
      <c r="W900"/>
      <c r="X900"/>
      <c r="Y900"/>
      <c r="Z900"/>
      <c r="AA900"/>
      <c r="AB900"/>
      <c r="AC900"/>
    </row>
    <row r="901" spans="17:29" x14ac:dyDescent="0.3">
      <c r="Q901"/>
      <c r="R901"/>
      <c r="S901"/>
      <c r="T901"/>
      <c r="U901"/>
      <c r="V901"/>
      <c r="W901"/>
      <c r="X901"/>
      <c r="Y901"/>
      <c r="Z901"/>
      <c r="AA901"/>
      <c r="AB901"/>
      <c r="AC901"/>
    </row>
    <row r="902" spans="17:29" x14ac:dyDescent="0.3">
      <c r="Q902"/>
      <c r="R902"/>
      <c r="S902"/>
      <c r="T902"/>
      <c r="U902"/>
      <c r="V902"/>
      <c r="W902"/>
      <c r="X902"/>
      <c r="Y902"/>
      <c r="Z902"/>
      <c r="AA902"/>
      <c r="AB902"/>
      <c r="AC902"/>
    </row>
    <row r="903" spans="17:29" x14ac:dyDescent="0.3">
      <c r="Q903"/>
      <c r="R903"/>
      <c r="S903"/>
      <c r="T903"/>
      <c r="U903"/>
      <c r="V903"/>
      <c r="W903"/>
      <c r="X903"/>
      <c r="Y903"/>
      <c r="Z903"/>
      <c r="AA903"/>
      <c r="AB903"/>
      <c r="AC903"/>
    </row>
    <row r="904" spans="17:29" x14ac:dyDescent="0.3">
      <c r="Q904"/>
      <c r="R904"/>
      <c r="S904"/>
      <c r="T904"/>
      <c r="U904"/>
      <c r="V904"/>
      <c r="W904"/>
      <c r="X904"/>
      <c r="Y904"/>
      <c r="Z904"/>
      <c r="AA904"/>
      <c r="AB904"/>
      <c r="AC904"/>
    </row>
    <row r="905" spans="17:29" x14ac:dyDescent="0.3">
      <c r="Q905"/>
      <c r="R905"/>
      <c r="S905"/>
      <c r="T905"/>
      <c r="U905"/>
      <c r="V905"/>
      <c r="W905"/>
      <c r="X905"/>
      <c r="Y905"/>
      <c r="Z905"/>
      <c r="AA905"/>
      <c r="AB905"/>
      <c r="AC905"/>
    </row>
    <row r="906" spans="17:29" x14ac:dyDescent="0.3">
      <c r="Q906"/>
      <c r="R906"/>
      <c r="S906"/>
      <c r="T906"/>
      <c r="U906"/>
      <c r="V906"/>
      <c r="W906"/>
      <c r="X906"/>
      <c r="Y906"/>
      <c r="Z906"/>
      <c r="AA906"/>
      <c r="AB906"/>
      <c r="AC906"/>
    </row>
    <row r="907" spans="17:29" x14ac:dyDescent="0.3">
      <c r="Q907"/>
      <c r="R907"/>
      <c r="S907"/>
      <c r="T907"/>
      <c r="U907"/>
      <c r="V907"/>
      <c r="W907"/>
      <c r="X907"/>
      <c r="Y907"/>
      <c r="Z907"/>
      <c r="AA907"/>
      <c r="AB907"/>
      <c r="AC907"/>
    </row>
    <row r="908" spans="17:29" x14ac:dyDescent="0.3">
      <c r="Q908"/>
      <c r="R908"/>
      <c r="S908"/>
      <c r="T908"/>
      <c r="U908"/>
      <c r="V908"/>
      <c r="W908"/>
      <c r="X908"/>
      <c r="Y908"/>
      <c r="Z908"/>
      <c r="AA908"/>
      <c r="AB908"/>
      <c r="AC908"/>
    </row>
    <row r="909" spans="17:29" x14ac:dyDescent="0.3">
      <c r="Q909"/>
      <c r="R909"/>
      <c r="S909"/>
      <c r="T909"/>
      <c r="U909"/>
      <c r="V909"/>
      <c r="W909"/>
      <c r="X909"/>
      <c r="Y909"/>
      <c r="Z909"/>
      <c r="AA909"/>
      <c r="AB909"/>
      <c r="AC909"/>
    </row>
    <row r="910" spans="17:29" x14ac:dyDescent="0.3">
      <c r="Q910"/>
      <c r="R910"/>
      <c r="S910"/>
      <c r="T910"/>
      <c r="U910"/>
      <c r="V910"/>
      <c r="W910"/>
      <c r="X910"/>
      <c r="Y910"/>
      <c r="Z910"/>
      <c r="AA910"/>
      <c r="AB910"/>
      <c r="AC910"/>
    </row>
    <row r="911" spans="17:29" x14ac:dyDescent="0.3">
      <c r="Q911"/>
      <c r="R911"/>
      <c r="S911"/>
      <c r="T911"/>
      <c r="U911"/>
      <c r="V911"/>
      <c r="W911"/>
      <c r="X911"/>
      <c r="Y911"/>
      <c r="Z911"/>
      <c r="AA911"/>
      <c r="AB911"/>
      <c r="AC911"/>
    </row>
    <row r="912" spans="17:29" x14ac:dyDescent="0.3">
      <c r="Q912"/>
      <c r="R912"/>
      <c r="S912"/>
      <c r="T912"/>
      <c r="U912"/>
      <c r="V912"/>
      <c r="W912"/>
      <c r="X912"/>
      <c r="Y912"/>
      <c r="Z912"/>
      <c r="AA912"/>
      <c r="AB912"/>
      <c r="AC912"/>
    </row>
    <row r="913" spans="17:29" x14ac:dyDescent="0.3">
      <c r="Q913"/>
      <c r="R913"/>
      <c r="S913"/>
      <c r="T913"/>
      <c r="U913"/>
      <c r="V913"/>
      <c r="W913"/>
      <c r="X913"/>
      <c r="Y913"/>
      <c r="Z913"/>
      <c r="AA913"/>
      <c r="AB913"/>
      <c r="AC913"/>
    </row>
    <row r="914" spans="17:29" x14ac:dyDescent="0.3">
      <c r="Q914"/>
      <c r="R914"/>
      <c r="S914"/>
      <c r="T914"/>
      <c r="U914"/>
      <c r="V914"/>
      <c r="W914"/>
      <c r="X914"/>
      <c r="Y914"/>
      <c r="Z914"/>
      <c r="AA914"/>
      <c r="AB914"/>
      <c r="AC914"/>
    </row>
    <row r="915" spans="17:29" x14ac:dyDescent="0.3">
      <c r="Q915"/>
      <c r="R915"/>
      <c r="S915"/>
      <c r="T915"/>
      <c r="U915"/>
      <c r="V915"/>
      <c r="W915"/>
      <c r="X915"/>
      <c r="Y915"/>
      <c r="Z915"/>
      <c r="AA915"/>
      <c r="AB915"/>
      <c r="AC915"/>
    </row>
    <row r="916" spans="17:29" x14ac:dyDescent="0.3">
      <c r="Q916"/>
      <c r="R916"/>
      <c r="S916"/>
      <c r="T916"/>
      <c r="U916"/>
      <c r="V916"/>
      <c r="W916"/>
      <c r="X916"/>
      <c r="Y916"/>
      <c r="Z916"/>
      <c r="AA916"/>
      <c r="AB916"/>
      <c r="AC916"/>
    </row>
    <row r="917" spans="17:29" x14ac:dyDescent="0.3">
      <c r="Q917"/>
      <c r="R917"/>
      <c r="S917"/>
      <c r="T917"/>
      <c r="U917"/>
      <c r="V917"/>
      <c r="W917"/>
      <c r="X917"/>
      <c r="Y917"/>
      <c r="Z917"/>
      <c r="AA917"/>
      <c r="AB917"/>
      <c r="AC917"/>
    </row>
    <row r="918" spans="17:29" x14ac:dyDescent="0.3">
      <c r="Q918"/>
      <c r="R918"/>
      <c r="S918"/>
      <c r="T918"/>
      <c r="U918"/>
      <c r="V918"/>
      <c r="W918"/>
      <c r="X918"/>
      <c r="Y918"/>
      <c r="Z918"/>
      <c r="AA918"/>
      <c r="AB918"/>
      <c r="AC918"/>
    </row>
    <row r="919" spans="17:29" x14ac:dyDescent="0.3">
      <c r="Q919"/>
      <c r="R919"/>
      <c r="S919"/>
      <c r="T919"/>
      <c r="U919"/>
      <c r="V919"/>
      <c r="W919"/>
      <c r="X919"/>
      <c r="Y919"/>
      <c r="Z919"/>
      <c r="AA919"/>
      <c r="AB919"/>
      <c r="AC919"/>
    </row>
    <row r="920" spans="17:29" x14ac:dyDescent="0.3">
      <c r="Q920"/>
      <c r="R920"/>
      <c r="S920"/>
      <c r="T920"/>
      <c r="U920"/>
      <c r="V920"/>
      <c r="W920"/>
      <c r="X920"/>
      <c r="Y920"/>
      <c r="Z920"/>
      <c r="AA920"/>
      <c r="AB920"/>
      <c r="AC920"/>
    </row>
    <row r="921" spans="17:29" x14ac:dyDescent="0.3">
      <c r="Q921"/>
      <c r="R921"/>
      <c r="S921"/>
      <c r="T921"/>
      <c r="U921"/>
      <c r="V921"/>
      <c r="W921"/>
      <c r="X921"/>
      <c r="Y921"/>
      <c r="Z921"/>
      <c r="AA921"/>
      <c r="AB921"/>
      <c r="AC921"/>
    </row>
    <row r="922" spans="17:29" x14ac:dyDescent="0.3">
      <c r="Q922"/>
      <c r="R922"/>
      <c r="S922"/>
      <c r="T922"/>
      <c r="U922"/>
      <c r="V922"/>
      <c r="W922"/>
      <c r="X922"/>
      <c r="Y922"/>
      <c r="Z922"/>
      <c r="AA922"/>
      <c r="AB922"/>
      <c r="AC922"/>
    </row>
    <row r="923" spans="17:29" x14ac:dyDescent="0.3">
      <c r="Q923"/>
      <c r="R923"/>
      <c r="S923"/>
      <c r="T923"/>
      <c r="U923"/>
      <c r="V923"/>
      <c r="W923"/>
      <c r="X923"/>
      <c r="Y923"/>
      <c r="Z923"/>
      <c r="AA923"/>
      <c r="AB923"/>
      <c r="AC923"/>
    </row>
    <row r="924" spans="17:29" x14ac:dyDescent="0.3">
      <c r="Q924"/>
      <c r="R924"/>
      <c r="S924"/>
      <c r="T924"/>
      <c r="U924"/>
      <c r="V924"/>
      <c r="W924"/>
      <c r="X924"/>
      <c r="Y924"/>
      <c r="Z924"/>
      <c r="AA924"/>
      <c r="AB924"/>
      <c r="AC924"/>
    </row>
    <row r="925" spans="17:29" x14ac:dyDescent="0.3">
      <c r="Q925"/>
      <c r="R925"/>
      <c r="S925"/>
      <c r="T925"/>
      <c r="U925"/>
      <c r="V925"/>
      <c r="W925"/>
      <c r="X925"/>
      <c r="Y925"/>
      <c r="Z925"/>
      <c r="AA925"/>
      <c r="AB925"/>
      <c r="AC925"/>
    </row>
    <row r="926" spans="17:29" x14ac:dyDescent="0.3">
      <c r="Q926"/>
      <c r="R926"/>
      <c r="S926"/>
      <c r="T926"/>
      <c r="U926"/>
      <c r="V926"/>
      <c r="W926"/>
      <c r="X926"/>
      <c r="Y926"/>
      <c r="Z926"/>
      <c r="AA926"/>
      <c r="AB926"/>
      <c r="AC926"/>
    </row>
    <row r="927" spans="17:29" x14ac:dyDescent="0.3">
      <c r="Q927"/>
      <c r="R927"/>
      <c r="S927"/>
      <c r="T927"/>
      <c r="U927"/>
      <c r="V927"/>
      <c r="W927"/>
      <c r="X927"/>
      <c r="Y927"/>
      <c r="Z927"/>
      <c r="AA927"/>
      <c r="AB927"/>
      <c r="AC927"/>
    </row>
    <row r="928" spans="17:29" x14ac:dyDescent="0.3">
      <c r="Q928"/>
      <c r="R928"/>
      <c r="S928"/>
      <c r="T928"/>
      <c r="U928"/>
      <c r="V928"/>
      <c r="W928"/>
      <c r="X928"/>
      <c r="Y928"/>
      <c r="Z928"/>
      <c r="AA928"/>
      <c r="AB928"/>
      <c r="AC928"/>
    </row>
    <row r="929" spans="17:29" x14ac:dyDescent="0.3">
      <c r="Q929"/>
      <c r="R929"/>
      <c r="S929"/>
      <c r="T929"/>
      <c r="U929"/>
      <c r="V929"/>
      <c r="W929"/>
      <c r="X929"/>
      <c r="Y929"/>
      <c r="Z929"/>
      <c r="AA929"/>
      <c r="AB929"/>
      <c r="AC929"/>
    </row>
    <row r="930" spans="17:29" x14ac:dyDescent="0.3">
      <c r="Q930"/>
      <c r="R930"/>
      <c r="S930"/>
      <c r="T930"/>
      <c r="U930"/>
      <c r="V930"/>
      <c r="W930"/>
      <c r="X930"/>
      <c r="Y930"/>
      <c r="Z930"/>
      <c r="AA930"/>
      <c r="AB930"/>
      <c r="AC930"/>
    </row>
    <row r="931" spans="17:29" x14ac:dyDescent="0.3">
      <c r="Q931"/>
      <c r="R931"/>
      <c r="S931"/>
      <c r="T931"/>
      <c r="U931"/>
      <c r="V931"/>
      <c r="W931"/>
      <c r="X931"/>
      <c r="Y931"/>
      <c r="Z931"/>
      <c r="AA931"/>
      <c r="AB931"/>
      <c r="AC931"/>
    </row>
    <row r="932" spans="17:29" x14ac:dyDescent="0.3">
      <c r="Q932"/>
      <c r="R932"/>
      <c r="S932"/>
      <c r="T932"/>
      <c r="U932"/>
      <c r="V932"/>
      <c r="W932"/>
      <c r="X932"/>
      <c r="Y932"/>
      <c r="Z932"/>
      <c r="AA932"/>
      <c r="AB932"/>
      <c r="AC932"/>
    </row>
    <row r="933" spans="17:29" x14ac:dyDescent="0.3">
      <c r="Q933"/>
      <c r="R933"/>
      <c r="S933"/>
      <c r="T933"/>
      <c r="U933"/>
      <c r="V933"/>
      <c r="W933"/>
      <c r="X933"/>
      <c r="Y933"/>
      <c r="Z933"/>
      <c r="AA933"/>
      <c r="AB933"/>
      <c r="AC933"/>
    </row>
    <row r="934" spans="17:29" x14ac:dyDescent="0.3">
      <c r="Q934"/>
      <c r="R934"/>
      <c r="S934"/>
      <c r="T934"/>
      <c r="U934"/>
      <c r="V934"/>
      <c r="W934"/>
      <c r="X934"/>
      <c r="Y934"/>
      <c r="Z934"/>
      <c r="AA934"/>
      <c r="AB934"/>
      <c r="AC934"/>
    </row>
    <row r="935" spans="17:29" x14ac:dyDescent="0.3">
      <c r="Q935"/>
      <c r="R935"/>
      <c r="S935"/>
      <c r="T935"/>
      <c r="U935"/>
      <c r="V935"/>
      <c r="W935"/>
      <c r="X935"/>
      <c r="Y935"/>
      <c r="Z935"/>
      <c r="AA935"/>
      <c r="AB935"/>
      <c r="AC935"/>
    </row>
    <row r="936" spans="17:29" x14ac:dyDescent="0.3">
      <c r="Q936"/>
      <c r="R936"/>
      <c r="S936"/>
      <c r="T936"/>
      <c r="U936"/>
      <c r="V936"/>
      <c r="W936"/>
      <c r="X936"/>
      <c r="Y936"/>
      <c r="Z936"/>
      <c r="AA936"/>
      <c r="AB936"/>
      <c r="AC936"/>
    </row>
    <row r="937" spans="17:29" x14ac:dyDescent="0.3">
      <c r="Q937"/>
      <c r="R937"/>
      <c r="S937"/>
      <c r="T937"/>
      <c r="U937"/>
      <c r="V937"/>
      <c r="W937"/>
      <c r="X937"/>
      <c r="Y937"/>
      <c r="Z937"/>
      <c r="AA937"/>
      <c r="AB937"/>
      <c r="AC937"/>
    </row>
    <row r="938" spans="17:29" x14ac:dyDescent="0.3">
      <c r="Q938"/>
      <c r="R938"/>
      <c r="S938"/>
      <c r="T938"/>
      <c r="U938"/>
      <c r="V938"/>
      <c r="W938"/>
      <c r="X938"/>
      <c r="Y938"/>
      <c r="Z938"/>
      <c r="AA938"/>
      <c r="AB938"/>
      <c r="AC938"/>
    </row>
    <row r="939" spans="17:29" x14ac:dyDescent="0.3">
      <c r="Q939"/>
      <c r="R939"/>
      <c r="S939"/>
      <c r="T939"/>
      <c r="U939"/>
      <c r="V939"/>
      <c r="W939"/>
      <c r="X939"/>
      <c r="Y939"/>
      <c r="Z939"/>
      <c r="AA939"/>
      <c r="AB939"/>
      <c r="AC939"/>
    </row>
    <row r="940" spans="17:29" x14ac:dyDescent="0.3">
      <c r="Q940"/>
      <c r="R940"/>
      <c r="S940"/>
      <c r="T940"/>
      <c r="U940"/>
      <c r="V940"/>
      <c r="W940"/>
      <c r="X940"/>
      <c r="Y940"/>
      <c r="Z940"/>
      <c r="AA940"/>
      <c r="AB940"/>
      <c r="AC940"/>
    </row>
    <row r="941" spans="17:29" x14ac:dyDescent="0.3">
      <c r="Q941"/>
      <c r="R941"/>
      <c r="S941"/>
      <c r="T941"/>
      <c r="U941"/>
      <c r="V941"/>
      <c r="W941"/>
      <c r="X941"/>
      <c r="Y941"/>
      <c r="Z941"/>
      <c r="AA941"/>
      <c r="AB941"/>
      <c r="AC941"/>
    </row>
    <row r="942" spans="17:29" x14ac:dyDescent="0.3">
      <c r="Q942"/>
      <c r="R942"/>
      <c r="S942"/>
      <c r="T942"/>
      <c r="U942"/>
      <c r="V942"/>
      <c r="W942"/>
      <c r="X942"/>
      <c r="Y942"/>
      <c r="Z942"/>
      <c r="AA942"/>
      <c r="AB942"/>
      <c r="AC942"/>
    </row>
    <row r="943" spans="17:29" x14ac:dyDescent="0.3">
      <c r="Q943"/>
      <c r="R943"/>
      <c r="S943"/>
      <c r="T943"/>
      <c r="U943"/>
      <c r="V943"/>
      <c r="W943"/>
      <c r="X943"/>
      <c r="Y943"/>
      <c r="Z943"/>
      <c r="AA943"/>
      <c r="AB943"/>
      <c r="AC943"/>
    </row>
    <row r="944" spans="17:29" x14ac:dyDescent="0.3">
      <c r="Q944"/>
      <c r="R944"/>
      <c r="S944"/>
      <c r="T944"/>
      <c r="U944"/>
      <c r="V944"/>
      <c r="W944"/>
      <c r="X944"/>
      <c r="Y944"/>
      <c r="Z944"/>
      <c r="AA944"/>
      <c r="AB944"/>
      <c r="AC944"/>
    </row>
    <row r="945" spans="17:29" x14ac:dyDescent="0.3">
      <c r="Q945"/>
      <c r="R945"/>
      <c r="S945"/>
      <c r="T945"/>
      <c r="U945"/>
      <c r="V945"/>
      <c r="W945"/>
      <c r="X945"/>
      <c r="Y945"/>
      <c r="Z945"/>
      <c r="AA945"/>
      <c r="AB945"/>
      <c r="AC945"/>
    </row>
    <row r="946" spans="17:29" x14ac:dyDescent="0.3">
      <c r="Q946"/>
      <c r="R946"/>
      <c r="S946"/>
      <c r="T946"/>
      <c r="U946"/>
      <c r="V946"/>
      <c r="W946"/>
      <c r="X946"/>
      <c r="Y946"/>
      <c r="Z946"/>
      <c r="AA946"/>
      <c r="AB946"/>
      <c r="AC946"/>
    </row>
    <row r="947" spans="17:29" x14ac:dyDescent="0.3">
      <c r="Q947"/>
      <c r="R947"/>
      <c r="S947"/>
      <c r="T947"/>
      <c r="U947"/>
      <c r="V947"/>
      <c r="W947"/>
      <c r="X947"/>
      <c r="Y947"/>
      <c r="Z947"/>
      <c r="AA947"/>
      <c r="AB947"/>
      <c r="AC947"/>
    </row>
    <row r="948" spans="17:29" x14ac:dyDescent="0.3">
      <c r="Q948"/>
      <c r="R948"/>
      <c r="S948"/>
      <c r="T948"/>
      <c r="U948"/>
      <c r="V948"/>
      <c r="W948"/>
      <c r="X948"/>
      <c r="Y948"/>
      <c r="Z948"/>
      <c r="AA948"/>
      <c r="AB948"/>
      <c r="AC948"/>
    </row>
    <row r="949" spans="17:29" x14ac:dyDescent="0.3">
      <c r="Q949"/>
      <c r="R949"/>
      <c r="S949"/>
      <c r="T949"/>
      <c r="U949"/>
      <c r="V949"/>
      <c r="W949"/>
      <c r="X949"/>
      <c r="Y949"/>
      <c r="Z949"/>
      <c r="AA949"/>
      <c r="AB949"/>
      <c r="AC949"/>
    </row>
    <row r="950" spans="17:29" x14ac:dyDescent="0.3">
      <c r="Q950"/>
      <c r="R950"/>
      <c r="S950"/>
      <c r="T950"/>
      <c r="U950"/>
      <c r="V950"/>
      <c r="W950"/>
      <c r="X950"/>
      <c r="Y950"/>
      <c r="Z950"/>
      <c r="AA950"/>
      <c r="AB950"/>
      <c r="AC950"/>
    </row>
    <row r="951" spans="17:29" x14ac:dyDescent="0.3">
      <c r="Q951"/>
      <c r="R951"/>
      <c r="S951"/>
      <c r="T951"/>
      <c r="U951"/>
      <c r="V951"/>
      <c r="W951"/>
      <c r="X951"/>
      <c r="Y951"/>
      <c r="Z951"/>
      <c r="AA951"/>
      <c r="AB951"/>
      <c r="AC951"/>
    </row>
    <row r="952" spans="17:29" x14ac:dyDescent="0.3">
      <c r="Q952"/>
      <c r="R952"/>
      <c r="S952"/>
      <c r="T952"/>
      <c r="U952"/>
      <c r="V952"/>
      <c r="W952"/>
      <c r="X952"/>
      <c r="Y952"/>
      <c r="Z952"/>
      <c r="AA952"/>
      <c r="AB952"/>
      <c r="AC952"/>
    </row>
    <row r="953" spans="17:29" x14ac:dyDescent="0.3">
      <c r="Q953"/>
      <c r="R953"/>
      <c r="S953"/>
      <c r="T953"/>
      <c r="U953"/>
      <c r="V953"/>
      <c r="W953"/>
      <c r="X953"/>
      <c r="Y953"/>
      <c r="Z953"/>
      <c r="AA953"/>
      <c r="AB953"/>
      <c r="AC953"/>
    </row>
    <row r="954" spans="17:29" x14ac:dyDescent="0.3">
      <c r="Q954"/>
      <c r="R954"/>
      <c r="S954"/>
      <c r="T954"/>
      <c r="U954"/>
      <c r="V954"/>
      <c r="W954"/>
      <c r="X954"/>
      <c r="Y954"/>
      <c r="Z954"/>
      <c r="AA954"/>
      <c r="AB954"/>
      <c r="AC954"/>
    </row>
    <row r="955" spans="17:29" x14ac:dyDescent="0.3">
      <c r="Q955"/>
      <c r="R955"/>
      <c r="S955"/>
      <c r="T955"/>
      <c r="U955"/>
      <c r="V955"/>
      <c r="W955"/>
      <c r="X955"/>
      <c r="Y955"/>
      <c r="Z955"/>
      <c r="AA955"/>
      <c r="AB955"/>
      <c r="AC955"/>
    </row>
    <row r="956" spans="17:29" x14ac:dyDescent="0.3">
      <c r="Q956"/>
      <c r="R956"/>
      <c r="S956"/>
      <c r="T956"/>
      <c r="U956"/>
      <c r="V956"/>
      <c r="W956"/>
      <c r="X956"/>
      <c r="Y956"/>
      <c r="Z956"/>
      <c r="AA956"/>
      <c r="AB956"/>
      <c r="AC956"/>
    </row>
    <row r="957" spans="17:29" x14ac:dyDescent="0.3">
      <c r="Q957"/>
      <c r="R957"/>
      <c r="S957"/>
      <c r="T957"/>
      <c r="U957"/>
      <c r="V957"/>
      <c r="W957"/>
      <c r="X957"/>
      <c r="Y957"/>
      <c r="Z957"/>
      <c r="AA957"/>
      <c r="AB957"/>
      <c r="AC957"/>
    </row>
    <row r="958" spans="17:29" x14ac:dyDescent="0.3">
      <c r="Q958"/>
      <c r="R958"/>
      <c r="S958"/>
      <c r="T958"/>
      <c r="U958"/>
      <c r="V958"/>
      <c r="W958"/>
      <c r="X958"/>
      <c r="Y958"/>
      <c r="Z958"/>
      <c r="AA958"/>
      <c r="AB958"/>
      <c r="AC958"/>
    </row>
    <row r="959" spans="17:29" x14ac:dyDescent="0.3">
      <c r="Q959"/>
      <c r="R959"/>
      <c r="S959"/>
      <c r="T959"/>
      <c r="U959"/>
      <c r="V959"/>
      <c r="W959"/>
      <c r="X959"/>
      <c r="Y959"/>
      <c r="Z959"/>
      <c r="AA959"/>
      <c r="AB959"/>
      <c r="AC959"/>
    </row>
    <row r="960" spans="17:29" x14ac:dyDescent="0.3">
      <c r="Q960"/>
      <c r="R960"/>
      <c r="S960"/>
      <c r="T960"/>
      <c r="U960"/>
      <c r="V960"/>
      <c r="W960"/>
      <c r="X960"/>
      <c r="Y960"/>
      <c r="Z960"/>
      <c r="AA960"/>
      <c r="AB960"/>
      <c r="AC960"/>
    </row>
    <row r="961" spans="17:29" x14ac:dyDescent="0.3">
      <c r="Q961"/>
      <c r="R961"/>
      <c r="S961"/>
      <c r="T961"/>
      <c r="U961"/>
      <c r="V961"/>
      <c r="W961"/>
      <c r="X961"/>
      <c r="Y961"/>
      <c r="Z961"/>
      <c r="AA961"/>
      <c r="AB961"/>
      <c r="AC961"/>
    </row>
    <row r="962" spans="17:29" x14ac:dyDescent="0.3">
      <c r="Q962"/>
      <c r="R962"/>
      <c r="S962"/>
      <c r="T962"/>
      <c r="U962"/>
      <c r="V962"/>
      <c r="W962"/>
      <c r="X962"/>
      <c r="Y962"/>
      <c r="Z962"/>
      <c r="AA962"/>
      <c r="AB962"/>
      <c r="AC962"/>
    </row>
    <row r="963" spans="17:29" x14ac:dyDescent="0.3">
      <c r="Q963"/>
      <c r="R963"/>
      <c r="S963"/>
      <c r="T963"/>
      <c r="U963"/>
      <c r="V963"/>
      <c r="W963"/>
      <c r="X963"/>
      <c r="Y963"/>
      <c r="Z963"/>
      <c r="AA963"/>
      <c r="AB963"/>
      <c r="AC963"/>
    </row>
    <row r="964" spans="17:29" x14ac:dyDescent="0.3">
      <c r="Q964"/>
      <c r="R964"/>
      <c r="S964"/>
      <c r="T964"/>
      <c r="U964"/>
      <c r="V964"/>
      <c r="W964"/>
      <c r="X964"/>
      <c r="Y964"/>
      <c r="Z964"/>
      <c r="AA964"/>
      <c r="AB964"/>
      <c r="AC964"/>
    </row>
    <row r="965" spans="17:29" x14ac:dyDescent="0.3">
      <c r="Q965"/>
      <c r="R965"/>
      <c r="S965"/>
      <c r="T965"/>
      <c r="U965"/>
      <c r="V965"/>
      <c r="W965"/>
      <c r="X965"/>
      <c r="Y965"/>
      <c r="Z965"/>
      <c r="AA965"/>
      <c r="AB965"/>
      <c r="AC965"/>
    </row>
    <row r="966" spans="17:29" x14ac:dyDescent="0.3">
      <c r="Q966"/>
      <c r="R966"/>
      <c r="S966"/>
      <c r="T966"/>
      <c r="U966"/>
      <c r="V966"/>
      <c r="W966"/>
      <c r="X966"/>
      <c r="Y966"/>
      <c r="Z966"/>
      <c r="AA966"/>
      <c r="AB966"/>
      <c r="AC966"/>
    </row>
    <row r="967" spans="17:29" x14ac:dyDescent="0.3">
      <c r="Q967"/>
      <c r="R967"/>
      <c r="S967"/>
      <c r="T967"/>
      <c r="U967"/>
      <c r="V967"/>
      <c r="W967"/>
      <c r="X967"/>
      <c r="Y967"/>
      <c r="Z967"/>
      <c r="AA967"/>
      <c r="AB967"/>
      <c r="AC967"/>
    </row>
    <row r="968" spans="17:29" x14ac:dyDescent="0.3">
      <c r="Q968"/>
      <c r="R968"/>
      <c r="S968"/>
      <c r="T968"/>
      <c r="U968"/>
      <c r="V968"/>
      <c r="W968"/>
      <c r="X968"/>
      <c r="Y968"/>
      <c r="Z968"/>
      <c r="AA968"/>
      <c r="AB968"/>
      <c r="AC968"/>
    </row>
    <row r="969" spans="17:29" x14ac:dyDescent="0.3">
      <c r="Q969"/>
      <c r="R969"/>
      <c r="S969"/>
      <c r="T969"/>
      <c r="U969"/>
      <c r="V969"/>
      <c r="W969"/>
      <c r="X969"/>
      <c r="Y969"/>
      <c r="Z969"/>
      <c r="AA969"/>
      <c r="AB969"/>
      <c r="AC969"/>
    </row>
    <row r="970" spans="17:29" x14ac:dyDescent="0.3">
      <c r="Q970"/>
      <c r="R970"/>
      <c r="S970"/>
      <c r="T970"/>
      <c r="U970"/>
      <c r="V970"/>
      <c r="W970"/>
      <c r="X970"/>
      <c r="Y970"/>
      <c r="Z970"/>
      <c r="AA970"/>
      <c r="AB970"/>
      <c r="AC970"/>
    </row>
    <row r="971" spans="17:29" x14ac:dyDescent="0.3">
      <c r="Q971"/>
      <c r="R971"/>
      <c r="S971"/>
      <c r="T971"/>
      <c r="U971"/>
      <c r="V971"/>
      <c r="W971"/>
      <c r="X971"/>
      <c r="Y971"/>
      <c r="Z971"/>
      <c r="AA971"/>
      <c r="AB971"/>
      <c r="AC971"/>
    </row>
    <row r="972" spans="17:29" x14ac:dyDescent="0.3">
      <c r="Q972"/>
      <c r="R972"/>
      <c r="S972"/>
      <c r="T972"/>
      <c r="U972"/>
      <c r="V972"/>
      <c r="W972"/>
      <c r="X972"/>
      <c r="Y972"/>
      <c r="Z972"/>
      <c r="AA972"/>
      <c r="AB972"/>
      <c r="AC972"/>
    </row>
    <row r="973" spans="17:29" x14ac:dyDescent="0.3">
      <c r="Q973"/>
      <c r="R973"/>
      <c r="S973"/>
      <c r="T973"/>
      <c r="U973"/>
      <c r="V973"/>
      <c r="W973"/>
      <c r="X973"/>
      <c r="Y973"/>
      <c r="Z973"/>
      <c r="AA973"/>
      <c r="AB973"/>
      <c r="AC973"/>
    </row>
    <row r="974" spans="17:29" x14ac:dyDescent="0.3">
      <c r="Q974"/>
      <c r="R974"/>
      <c r="S974"/>
      <c r="T974"/>
      <c r="U974"/>
      <c r="V974"/>
      <c r="W974"/>
      <c r="X974"/>
      <c r="Y974"/>
      <c r="Z974"/>
      <c r="AA974"/>
      <c r="AB974"/>
      <c r="AC974"/>
    </row>
    <row r="975" spans="17:29" x14ac:dyDescent="0.3">
      <c r="Q975"/>
      <c r="R975"/>
      <c r="S975"/>
      <c r="T975"/>
      <c r="U975"/>
      <c r="V975"/>
      <c r="W975"/>
      <c r="X975"/>
      <c r="Y975"/>
      <c r="Z975"/>
      <c r="AA975"/>
      <c r="AB975"/>
      <c r="AC975"/>
    </row>
    <row r="976" spans="17:29" x14ac:dyDescent="0.3">
      <c r="Q976"/>
      <c r="R976"/>
      <c r="S976"/>
      <c r="T976"/>
      <c r="U976"/>
      <c r="V976"/>
      <c r="W976"/>
      <c r="X976"/>
      <c r="Y976"/>
      <c r="Z976"/>
      <c r="AA976"/>
      <c r="AB976"/>
      <c r="AC976"/>
    </row>
    <row r="977" spans="17:29" x14ac:dyDescent="0.3">
      <c r="Q977"/>
      <c r="R977"/>
      <c r="S977"/>
      <c r="T977"/>
      <c r="U977"/>
      <c r="V977"/>
      <c r="W977"/>
      <c r="X977"/>
      <c r="Y977"/>
      <c r="Z977"/>
      <c r="AA977"/>
      <c r="AB977"/>
      <c r="AC977"/>
    </row>
    <row r="978" spans="17:29" x14ac:dyDescent="0.3">
      <c r="Q978"/>
      <c r="R978"/>
      <c r="S978"/>
      <c r="T978"/>
      <c r="U978"/>
      <c r="V978"/>
      <c r="W978"/>
      <c r="X978"/>
      <c r="Y978"/>
      <c r="Z978"/>
      <c r="AA978"/>
      <c r="AB978"/>
      <c r="AC978"/>
    </row>
    <row r="979" spans="17:29" x14ac:dyDescent="0.3">
      <c r="Q979"/>
      <c r="R979"/>
      <c r="S979"/>
      <c r="T979"/>
      <c r="U979"/>
      <c r="V979"/>
      <c r="W979"/>
      <c r="X979"/>
      <c r="Y979"/>
      <c r="Z979"/>
      <c r="AA979"/>
      <c r="AB979"/>
      <c r="AC979"/>
    </row>
    <row r="980" spans="17:29" x14ac:dyDescent="0.3">
      <c r="Q980"/>
      <c r="R980"/>
      <c r="S980"/>
      <c r="T980"/>
      <c r="U980"/>
      <c r="V980"/>
      <c r="W980"/>
      <c r="X980"/>
      <c r="Y980"/>
      <c r="Z980"/>
      <c r="AA980"/>
      <c r="AB980"/>
      <c r="AC980"/>
    </row>
    <row r="981" spans="17:29" x14ac:dyDescent="0.3">
      <c r="Q981"/>
      <c r="R981"/>
      <c r="S981"/>
      <c r="T981"/>
      <c r="U981"/>
      <c r="V981"/>
      <c r="W981"/>
      <c r="X981"/>
      <c r="Y981"/>
      <c r="Z981"/>
      <c r="AA981"/>
      <c r="AB981"/>
      <c r="AC981"/>
    </row>
    <row r="982" spans="17:29" x14ac:dyDescent="0.3">
      <c r="Q982"/>
      <c r="R982"/>
      <c r="S982"/>
      <c r="T982"/>
      <c r="U982"/>
      <c r="V982"/>
      <c r="W982"/>
      <c r="X982"/>
      <c r="Y982"/>
      <c r="Z982"/>
      <c r="AA982"/>
      <c r="AB982"/>
      <c r="AC982"/>
    </row>
    <row r="983" spans="17:29" x14ac:dyDescent="0.3">
      <c r="Q983"/>
      <c r="R983"/>
      <c r="S983"/>
      <c r="T983"/>
      <c r="U983"/>
      <c r="V983"/>
      <c r="W983"/>
      <c r="X983"/>
      <c r="Y983"/>
      <c r="Z983"/>
      <c r="AA983"/>
      <c r="AB983"/>
      <c r="AC983"/>
    </row>
    <row r="984" spans="17:29" x14ac:dyDescent="0.3">
      <c r="Q984"/>
      <c r="R984"/>
      <c r="S984"/>
      <c r="T984"/>
      <c r="U984"/>
      <c r="V984"/>
      <c r="W984"/>
      <c r="X984"/>
      <c r="Y984"/>
      <c r="Z984"/>
      <c r="AA984"/>
      <c r="AB984"/>
      <c r="AC984"/>
    </row>
    <row r="985" spans="17:29" x14ac:dyDescent="0.3">
      <c r="Q985"/>
      <c r="R985"/>
      <c r="S985"/>
      <c r="T985"/>
      <c r="U985"/>
      <c r="V985"/>
      <c r="W985"/>
      <c r="X985"/>
      <c r="Y985"/>
      <c r="Z985"/>
      <c r="AA985"/>
      <c r="AB985"/>
      <c r="AC985"/>
    </row>
    <row r="986" spans="17:29" x14ac:dyDescent="0.3">
      <c r="Q986"/>
      <c r="R986"/>
      <c r="S986"/>
      <c r="T986"/>
      <c r="U986"/>
      <c r="V986"/>
      <c r="W986"/>
      <c r="X986"/>
      <c r="Y986"/>
      <c r="Z986"/>
      <c r="AA986"/>
      <c r="AB986"/>
      <c r="AC986"/>
    </row>
    <row r="987" spans="17:29" x14ac:dyDescent="0.3">
      <c r="Q987"/>
      <c r="R987"/>
      <c r="S987"/>
      <c r="T987"/>
      <c r="U987"/>
      <c r="V987"/>
      <c r="W987"/>
      <c r="X987"/>
      <c r="Y987"/>
      <c r="Z987"/>
      <c r="AA987"/>
      <c r="AB987"/>
      <c r="AC987"/>
    </row>
    <row r="988" spans="17:29" x14ac:dyDescent="0.3">
      <c r="Q988"/>
      <c r="R988"/>
      <c r="S988"/>
      <c r="T988"/>
      <c r="U988"/>
      <c r="V988"/>
      <c r="W988"/>
      <c r="X988"/>
      <c r="Y988"/>
      <c r="Z988"/>
      <c r="AA988"/>
      <c r="AB988"/>
      <c r="AC988"/>
    </row>
    <row r="989" spans="17:29" x14ac:dyDescent="0.3">
      <c r="Q989"/>
      <c r="R989"/>
      <c r="S989"/>
      <c r="T989"/>
      <c r="U989"/>
      <c r="V989"/>
      <c r="W989"/>
      <c r="X989"/>
      <c r="Y989"/>
      <c r="Z989"/>
      <c r="AA989"/>
      <c r="AB989"/>
      <c r="AC989"/>
    </row>
    <row r="990" spans="17:29" x14ac:dyDescent="0.3">
      <c r="Q990"/>
      <c r="R990"/>
      <c r="S990"/>
      <c r="T990"/>
      <c r="U990"/>
      <c r="V990"/>
      <c r="W990"/>
      <c r="X990"/>
      <c r="Y990"/>
      <c r="Z990"/>
      <c r="AA990"/>
      <c r="AB990"/>
      <c r="AC990"/>
    </row>
    <row r="991" spans="17:29" x14ac:dyDescent="0.3">
      <c r="Q991"/>
      <c r="R991"/>
      <c r="S991"/>
      <c r="T991"/>
      <c r="U991"/>
      <c r="V991"/>
      <c r="W991"/>
      <c r="X991"/>
      <c r="Y991"/>
      <c r="Z991"/>
      <c r="AA991"/>
      <c r="AB991"/>
      <c r="AC991"/>
    </row>
    <row r="992" spans="17:29" x14ac:dyDescent="0.3">
      <c r="Q992"/>
      <c r="R992"/>
      <c r="S992"/>
      <c r="T992"/>
      <c r="U992"/>
      <c r="V992"/>
      <c r="W992"/>
      <c r="X992"/>
      <c r="Y992"/>
      <c r="Z992"/>
      <c r="AA992"/>
      <c r="AB992"/>
      <c r="AC992"/>
    </row>
    <row r="993" spans="17:29" x14ac:dyDescent="0.3">
      <c r="Q993"/>
      <c r="R993"/>
      <c r="S993"/>
      <c r="T993"/>
      <c r="U993"/>
      <c r="V993"/>
      <c r="W993"/>
      <c r="X993"/>
      <c r="Y993"/>
      <c r="Z993"/>
      <c r="AA993"/>
      <c r="AB993"/>
      <c r="AC993"/>
    </row>
    <row r="994" spans="17:29" x14ac:dyDescent="0.3">
      <c r="Q994"/>
      <c r="R994"/>
      <c r="S994"/>
      <c r="T994"/>
      <c r="U994"/>
      <c r="V994"/>
      <c r="W994"/>
      <c r="X994"/>
      <c r="Y994"/>
      <c r="Z994"/>
      <c r="AA994"/>
      <c r="AB994"/>
      <c r="AC994"/>
    </row>
    <row r="995" spans="17:29" x14ac:dyDescent="0.3">
      <c r="Q995"/>
      <c r="R995"/>
      <c r="S995"/>
      <c r="T995"/>
      <c r="U995"/>
      <c r="V995"/>
      <c r="W995"/>
      <c r="X995"/>
      <c r="Y995"/>
      <c r="Z995"/>
      <c r="AA995"/>
      <c r="AB995"/>
      <c r="AC995"/>
    </row>
    <row r="996" spans="17:29" x14ac:dyDescent="0.3">
      <c r="Q996"/>
      <c r="R996"/>
      <c r="S996"/>
      <c r="T996"/>
      <c r="U996"/>
      <c r="V996"/>
      <c r="W996"/>
      <c r="X996"/>
      <c r="Y996"/>
      <c r="Z996"/>
      <c r="AA996"/>
      <c r="AB996"/>
      <c r="AC996"/>
    </row>
    <row r="997" spans="17:29" x14ac:dyDescent="0.3">
      <c r="Q997"/>
      <c r="R997"/>
      <c r="S997"/>
      <c r="T997"/>
      <c r="U997"/>
      <c r="V997"/>
      <c r="W997"/>
      <c r="X997"/>
      <c r="Y997"/>
      <c r="Z997"/>
      <c r="AA997"/>
      <c r="AB997"/>
      <c r="AC997"/>
    </row>
    <row r="998" spans="17:29" x14ac:dyDescent="0.3">
      <c r="Q998"/>
      <c r="R998"/>
      <c r="S998"/>
      <c r="T998"/>
      <c r="U998"/>
      <c r="V998"/>
      <c r="W998"/>
      <c r="X998"/>
      <c r="Y998"/>
      <c r="Z998"/>
      <c r="AA998"/>
      <c r="AB998"/>
      <c r="AC998"/>
    </row>
    <row r="999" spans="17:29" x14ac:dyDescent="0.3">
      <c r="Q999"/>
      <c r="R999"/>
      <c r="S999"/>
      <c r="T999"/>
      <c r="U999"/>
      <c r="V999"/>
      <c r="W999"/>
      <c r="X999"/>
      <c r="Y999"/>
      <c r="Z999"/>
      <c r="AA999"/>
      <c r="AB999"/>
      <c r="AC999"/>
    </row>
    <row r="1000" spans="17:29" x14ac:dyDescent="0.3">
      <c r="Q1000"/>
      <c r="R1000"/>
      <c r="S1000"/>
      <c r="T1000"/>
      <c r="U1000"/>
      <c r="V1000"/>
      <c r="W1000"/>
      <c r="X1000"/>
      <c r="Y1000"/>
      <c r="Z1000"/>
      <c r="AA1000"/>
      <c r="AB1000"/>
      <c r="AC1000"/>
    </row>
    <row r="1001" spans="17:29" x14ac:dyDescent="0.3">
      <c r="Q1001"/>
      <c r="R1001"/>
      <c r="S1001"/>
      <c r="T1001"/>
      <c r="U1001"/>
      <c r="V1001"/>
      <c r="W1001"/>
      <c r="X1001"/>
      <c r="Y1001"/>
      <c r="Z1001"/>
      <c r="AA1001"/>
      <c r="AB1001"/>
      <c r="AC1001"/>
    </row>
    <row r="1002" spans="17:29" x14ac:dyDescent="0.3">
      <c r="Q1002"/>
      <c r="R1002"/>
      <c r="S1002"/>
      <c r="T1002"/>
      <c r="U1002"/>
      <c r="V1002"/>
      <c r="W1002"/>
      <c r="X1002"/>
      <c r="Y1002"/>
      <c r="Z1002"/>
      <c r="AA1002"/>
      <c r="AB1002"/>
      <c r="AC1002"/>
    </row>
    <row r="1003" spans="17:29" x14ac:dyDescent="0.3">
      <c r="Q1003"/>
      <c r="R1003"/>
      <c r="S1003"/>
      <c r="T1003"/>
      <c r="U1003"/>
      <c r="V1003"/>
      <c r="W1003"/>
      <c r="X1003"/>
      <c r="Y1003"/>
      <c r="Z1003"/>
      <c r="AA1003"/>
      <c r="AB1003"/>
      <c r="AC1003"/>
    </row>
    <row r="1004" spans="17:29" x14ac:dyDescent="0.3">
      <c r="Q1004"/>
      <c r="R1004"/>
      <c r="S1004"/>
      <c r="T1004"/>
      <c r="U1004"/>
      <c r="V1004"/>
      <c r="W1004"/>
      <c r="X1004"/>
      <c r="Y1004"/>
      <c r="Z1004"/>
      <c r="AA1004"/>
      <c r="AB1004"/>
      <c r="AC1004"/>
    </row>
    <row r="1005" spans="17:29" x14ac:dyDescent="0.3">
      <c r="Q1005"/>
      <c r="R1005"/>
      <c r="S1005"/>
      <c r="T1005"/>
      <c r="U1005"/>
      <c r="V1005"/>
      <c r="W1005"/>
      <c r="X1005"/>
      <c r="Y1005"/>
      <c r="Z1005"/>
      <c r="AA1005"/>
      <c r="AB1005"/>
      <c r="AC1005"/>
    </row>
    <row r="1006" spans="17:29" x14ac:dyDescent="0.3">
      <c r="Q1006"/>
      <c r="R1006"/>
      <c r="S1006"/>
      <c r="T1006"/>
      <c r="U1006"/>
      <c r="V1006"/>
      <c r="W1006"/>
      <c r="X1006"/>
      <c r="Y1006"/>
      <c r="Z1006"/>
      <c r="AA1006"/>
      <c r="AB1006"/>
      <c r="AC1006"/>
    </row>
    <row r="1007" spans="17:29" x14ac:dyDescent="0.3">
      <c r="Q1007"/>
      <c r="R1007"/>
      <c r="S1007"/>
      <c r="T1007"/>
      <c r="U1007"/>
      <c r="V1007"/>
      <c r="W1007"/>
      <c r="X1007"/>
      <c r="Y1007"/>
      <c r="Z1007"/>
      <c r="AA1007"/>
      <c r="AB1007"/>
      <c r="AC1007"/>
    </row>
    <row r="1008" spans="17:29" x14ac:dyDescent="0.3">
      <c r="Q1008"/>
      <c r="R1008"/>
      <c r="S1008"/>
      <c r="T1008"/>
      <c r="U1008"/>
      <c r="V1008"/>
      <c r="W1008"/>
      <c r="X1008"/>
      <c r="Y1008"/>
      <c r="Z1008"/>
      <c r="AA1008"/>
      <c r="AB1008"/>
      <c r="AC1008"/>
    </row>
    <row r="1009" spans="17:29" x14ac:dyDescent="0.3">
      <c r="Q1009"/>
      <c r="R1009"/>
      <c r="S1009"/>
      <c r="T1009"/>
      <c r="U1009"/>
      <c r="V1009"/>
      <c r="W1009"/>
      <c r="X1009"/>
      <c r="Y1009"/>
      <c r="Z1009"/>
      <c r="AA1009"/>
      <c r="AB1009"/>
      <c r="AC1009"/>
    </row>
    <row r="1010" spans="17:29" x14ac:dyDescent="0.3">
      <c r="Q1010"/>
      <c r="R1010"/>
      <c r="S1010"/>
      <c r="T1010"/>
      <c r="U1010"/>
      <c r="V1010"/>
      <c r="W1010"/>
      <c r="X1010"/>
      <c r="Y1010"/>
      <c r="Z1010"/>
      <c r="AA1010"/>
      <c r="AB1010"/>
      <c r="AC1010"/>
    </row>
    <row r="1011" spans="17:29" x14ac:dyDescent="0.3">
      <c r="Q1011"/>
      <c r="R1011"/>
      <c r="S1011"/>
      <c r="T1011"/>
      <c r="U1011"/>
      <c r="V1011"/>
      <c r="W1011"/>
      <c r="X1011"/>
      <c r="Y1011"/>
      <c r="Z1011"/>
      <c r="AA1011"/>
      <c r="AB1011"/>
      <c r="AC1011"/>
    </row>
    <row r="1012" spans="17:29" x14ac:dyDescent="0.3">
      <c r="Q1012"/>
      <c r="R1012"/>
      <c r="S1012"/>
      <c r="T1012"/>
      <c r="U1012"/>
      <c r="V1012"/>
      <c r="W1012"/>
      <c r="X1012"/>
      <c r="Y1012"/>
      <c r="Z1012"/>
      <c r="AA1012"/>
      <c r="AB1012"/>
      <c r="AC1012"/>
    </row>
    <row r="1013" spans="17:29" x14ac:dyDescent="0.3">
      <c r="Q1013"/>
      <c r="R1013"/>
      <c r="S1013"/>
      <c r="T1013"/>
      <c r="U1013"/>
      <c r="V1013"/>
      <c r="W1013"/>
      <c r="X1013"/>
      <c r="Y1013"/>
      <c r="Z1013"/>
      <c r="AA1013"/>
      <c r="AB1013"/>
      <c r="AC1013"/>
    </row>
    <row r="1014" spans="17:29" x14ac:dyDescent="0.3">
      <c r="Q1014"/>
      <c r="R1014"/>
      <c r="S1014"/>
      <c r="T1014"/>
      <c r="U1014"/>
      <c r="V1014"/>
      <c r="W1014"/>
      <c r="X1014"/>
      <c r="Y1014"/>
      <c r="Z1014"/>
      <c r="AA1014"/>
      <c r="AB1014"/>
      <c r="AC1014"/>
    </row>
    <row r="1015" spans="17:29" x14ac:dyDescent="0.3">
      <c r="Q1015"/>
      <c r="R1015"/>
      <c r="S1015"/>
      <c r="T1015"/>
      <c r="U1015"/>
      <c r="V1015"/>
      <c r="W1015"/>
      <c r="X1015"/>
      <c r="Y1015"/>
      <c r="Z1015"/>
      <c r="AA1015"/>
      <c r="AB1015"/>
      <c r="AC1015"/>
    </row>
    <row r="1016" spans="17:29" x14ac:dyDescent="0.3">
      <c r="Q1016"/>
      <c r="R1016"/>
      <c r="S1016"/>
      <c r="T1016"/>
      <c r="U1016"/>
      <c r="V1016"/>
      <c r="W1016"/>
      <c r="X1016"/>
      <c r="Y1016"/>
      <c r="Z1016"/>
      <c r="AA1016"/>
      <c r="AB1016"/>
      <c r="AC1016"/>
    </row>
    <row r="1017" spans="17:29" x14ac:dyDescent="0.3">
      <c r="Q1017"/>
      <c r="R1017"/>
      <c r="S1017"/>
      <c r="T1017"/>
      <c r="U1017"/>
      <c r="V1017"/>
      <c r="W1017"/>
      <c r="X1017"/>
      <c r="Y1017"/>
      <c r="Z1017"/>
      <c r="AA1017"/>
      <c r="AB1017"/>
      <c r="AC1017"/>
    </row>
    <row r="1018" spans="17:29" x14ac:dyDescent="0.3">
      <c r="Q1018"/>
      <c r="R1018"/>
      <c r="S1018"/>
      <c r="T1018"/>
      <c r="U1018"/>
      <c r="V1018"/>
      <c r="W1018"/>
      <c r="X1018"/>
      <c r="Y1018"/>
      <c r="Z1018"/>
      <c r="AA1018"/>
      <c r="AB1018"/>
      <c r="AC1018"/>
    </row>
    <row r="1019" spans="17:29" x14ac:dyDescent="0.3">
      <c r="Q1019"/>
      <c r="R1019"/>
      <c r="S1019"/>
      <c r="T1019"/>
      <c r="U1019"/>
      <c r="V1019"/>
      <c r="W1019"/>
      <c r="X1019"/>
      <c r="Y1019"/>
      <c r="Z1019"/>
      <c r="AA1019"/>
      <c r="AB1019"/>
      <c r="AC1019"/>
    </row>
    <row r="1020" spans="17:29" x14ac:dyDescent="0.3">
      <c r="Q1020"/>
      <c r="R1020"/>
      <c r="S1020"/>
      <c r="T1020"/>
      <c r="U1020"/>
      <c r="V1020"/>
      <c r="W1020"/>
      <c r="X1020"/>
      <c r="Y1020"/>
      <c r="Z1020"/>
      <c r="AA1020"/>
      <c r="AB1020"/>
      <c r="AC1020"/>
    </row>
    <row r="1021" spans="17:29" x14ac:dyDescent="0.3">
      <c r="Q1021"/>
      <c r="R1021"/>
      <c r="S1021"/>
      <c r="T1021"/>
      <c r="U1021"/>
      <c r="V1021"/>
      <c r="W1021"/>
      <c r="X1021"/>
      <c r="Y1021"/>
      <c r="Z1021"/>
      <c r="AA1021"/>
      <c r="AB1021"/>
      <c r="AC1021"/>
    </row>
    <row r="1022" spans="17:29" x14ac:dyDescent="0.3">
      <c r="Q1022"/>
      <c r="R1022"/>
      <c r="S1022"/>
      <c r="T1022"/>
      <c r="U1022"/>
      <c r="V1022"/>
      <c r="W1022"/>
      <c r="X1022"/>
      <c r="Y1022"/>
      <c r="Z1022"/>
      <c r="AA1022"/>
      <c r="AB1022"/>
      <c r="AC1022"/>
    </row>
    <row r="1023" spans="17:29" x14ac:dyDescent="0.3">
      <c r="Q1023"/>
      <c r="R1023"/>
      <c r="S1023"/>
      <c r="T1023"/>
      <c r="U1023"/>
      <c r="V1023"/>
      <c r="W1023"/>
      <c r="X1023"/>
      <c r="Y1023"/>
      <c r="Z1023"/>
      <c r="AA1023"/>
      <c r="AB1023"/>
      <c r="AC1023"/>
    </row>
    <row r="1024" spans="17:29" x14ac:dyDescent="0.3">
      <c r="Q1024"/>
      <c r="R1024"/>
      <c r="S1024"/>
      <c r="T1024"/>
      <c r="U1024"/>
      <c r="V1024"/>
      <c r="W1024"/>
      <c r="X1024"/>
      <c r="Y1024"/>
      <c r="Z1024"/>
      <c r="AA1024"/>
      <c r="AB1024"/>
      <c r="AC1024"/>
    </row>
    <row r="1025" spans="17:29" x14ac:dyDescent="0.3">
      <c r="Q1025"/>
      <c r="R1025"/>
      <c r="S1025"/>
      <c r="T1025"/>
      <c r="U1025"/>
      <c r="V1025"/>
      <c r="W1025"/>
      <c r="X1025"/>
      <c r="Y1025"/>
      <c r="Z1025"/>
      <c r="AA1025"/>
      <c r="AB1025"/>
      <c r="AC1025"/>
    </row>
    <row r="1026" spans="17:29" x14ac:dyDescent="0.3">
      <c r="Q1026"/>
      <c r="R1026"/>
      <c r="S1026"/>
      <c r="T1026"/>
      <c r="U1026"/>
      <c r="V1026"/>
      <c r="W1026"/>
      <c r="X1026"/>
      <c r="Y1026"/>
      <c r="Z1026"/>
      <c r="AA1026"/>
      <c r="AB1026"/>
      <c r="AC1026"/>
    </row>
    <row r="1027" spans="17:29" x14ac:dyDescent="0.3">
      <c r="Q1027"/>
      <c r="R1027"/>
      <c r="S1027"/>
      <c r="T1027"/>
      <c r="U1027"/>
      <c r="V1027"/>
      <c r="W1027"/>
      <c r="X1027"/>
      <c r="Y1027"/>
      <c r="Z1027"/>
      <c r="AA1027"/>
      <c r="AB1027"/>
      <c r="AC1027"/>
    </row>
    <row r="1028" spans="17:29" x14ac:dyDescent="0.3">
      <c r="Q1028"/>
      <c r="R1028"/>
      <c r="S1028"/>
      <c r="T1028"/>
      <c r="U1028"/>
      <c r="V1028"/>
      <c r="W1028"/>
      <c r="X1028"/>
      <c r="Y1028"/>
      <c r="Z1028"/>
      <c r="AA1028"/>
      <c r="AB1028"/>
      <c r="AC1028"/>
    </row>
    <row r="1029" spans="17:29" x14ac:dyDescent="0.3">
      <c r="Q1029"/>
      <c r="R1029"/>
      <c r="S1029"/>
      <c r="T1029"/>
      <c r="U1029"/>
      <c r="V1029"/>
      <c r="W1029"/>
      <c r="X1029"/>
      <c r="Y1029"/>
      <c r="Z1029"/>
      <c r="AA1029"/>
      <c r="AB1029"/>
      <c r="AC1029"/>
    </row>
    <row r="1030" spans="17:29" x14ac:dyDescent="0.3">
      <c r="Q1030"/>
      <c r="R1030"/>
      <c r="S1030"/>
      <c r="T1030"/>
      <c r="U1030"/>
      <c r="V1030"/>
      <c r="W1030"/>
      <c r="X1030"/>
      <c r="Y1030"/>
      <c r="Z1030"/>
      <c r="AA1030"/>
      <c r="AB1030"/>
      <c r="AC1030"/>
    </row>
    <row r="1031" spans="17:29" x14ac:dyDescent="0.3">
      <c r="Q1031"/>
      <c r="R1031"/>
      <c r="S1031"/>
      <c r="T1031"/>
      <c r="U1031"/>
      <c r="V1031"/>
      <c r="W1031"/>
      <c r="X1031"/>
      <c r="Y1031"/>
      <c r="Z1031"/>
      <c r="AA1031"/>
      <c r="AB1031"/>
      <c r="AC1031"/>
    </row>
    <row r="1032" spans="17:29" x14ac:dyDescent="0.3">
      <c r="Q1032"/>
      <c r="R1032"/>
      <c r="S1032"/>
      <c r="T1032"/>
      <c r="U1032"/>
      <c r="V1032"/>
      <c r="W1032"/>
      <c r="X1032"/>
      <c r="Y1032"/>
      <c r="Z1032"/>
      <c r="AA1032"/>
      <c r="AB1032"/>
      <c r="AC1032"/>
    </row>
    <row r="1033" spans="17:29" x14ac:dyDescent="0.3">
      <c r="Q1033"/>
      <c r="R1033"/>
      <c r="S1033"/>
      <c r="T1033"/>
      <c r="U1033"/>
      <c r="V1033"/>
      <c r="W1033"/>
      <c r="X1033"/>
      <c r="Y1033"/>
      <c r="Z1033"/>
      <c r="AA1033"/>
      <c r="AB1033"/>
      <c r="AC1033"/>
    </row>
  </sheetData>
  <mergeCells count="5">
    <mergeCell ref="A2:AB2"/>
    <mergeCell ref="A4:AB4"/>
    <mergeCell ref="A3:AB3"/>
    <mergeCell ref="W6:Z6"/>
    <mergeCell ref="P6:S6"/>
  </mergeCells>
  <dataValidations xWindow="1134" yWindow="492" count="32">
    <dataValidation allowBlank="1" showInputMessage="1" showErrorMessage="1" promptTitle="Process tempaerature" prompt="Temperature (oC) of process" sqref="S7" xr:uid="{00000000-0002-0000-0200-000000000000}"/>
    <dataValidation allowBlank="1" showInputMessage="1" showErrorMessage="1" promptTitle="Ambient temperature conditions" prompt="What was the ambient temperature in the work area during the measurement campaign? " sqref="Q7" xr:uid="{00000000-0002-0000-0200-000001000000}"/>
    <dataValidation allowBlank="1" showInputMessage="1" showErrorMessage="1" promptTitle="Protectie gloves" prompt="Details of protective gloves used (e.g. make, material and whether disposable / reusable)" sqref="Z7" xr:uid="{00000000-0002-0000-0200-000002000000}"/>
    <dataValidation allowBlank="1" showInputMessage="1" showErrorMessage="1" promptTitle="Primary CES" prompt="Select relevant Sb contributing exposure scenario that operator predominately undertakes during the shift" sqref="E7" xr:uid="{00000000-0002-0000-0200-000003000000}"/>
    <dataValidation allowBlank="1" showInputMessage="1" showErrorMessage="1" promptTitle="Working environment" prompt="Nature of workers typical working envrionment" sqref="P7" xr:uid="{00000000-0002-0000-0200-000004000000}"/>
    <dataValidation allowBlank="1" showInputMessage="1" showErrorMessage="1" promptTitle="Enclosure" prompt="Is the Sb substances in high integrity contained, fully closed system?" sqref="U7" xr:uid="{00000000-0002-0000-0200-000005000000}"/>
    <dataValidation allowBlank="1" showInputMessage="1" showErrorMessage="1" promptTitle="General ventilation" prompt="Indicate type of general ventilation in working area" sqref="T7" xr:uid="{00000000-0002-0000-0200-000006000000}"/>
    <dataValidation allowBlank="1" showInputMessage="1" showErrorMessage="1" promptTitle="Separation of workers " prompt="Provide details of the use of any measures to separate workers from emission points" sqref="V7" xr:uid="{00000000-0002-0000-0200-000007000000}"/>
    <dataValidation allowBlank="1" showInputMessage="1" showErrorMessage="1" promptTitle="LEV use" prompt="Provide details of LEV used (if any) " sqref="W7" xr:uid="{00000000-0002-0000-0200-000008000000}"/>
    <dataValidation allowBlank="1" showInputMessage="1" showErrorMessage="1" promptTitle="PPE used" prompt="Description of other PPE required" sqref="AA7" xr:uid="{00000000-0002-0000-0200-000009000000}"/>
    <dataValidation allowBlank="1" showInputMessage="1" showErrorMessage="1" promptTitle="RPE use" prompt="Details of RPE used when undertaking this scenario" sqref="X7" xr:uid="{00000000-0002-0000-0200-00000A000000}"/>
    <dataValidation allowBlank="1" showInputMessage="1" showErrorMessage="1" promptTitle="Generic Exposure Scenario" prompt="Select relevant Sb generic exposure scenario" sqref="D7" xr:uid="{00000000-0002-0000-0200-00000B000000}"/>
    <dataValidation allowBlank="1" showInputMessage="1" showErrorMessage="1" promptTitle="Automation" prompt="Indicate automation (or otherwise) of process" sqref="R7" xr:uid="{00000000-0002-0000-0200-00000C000000}"/>
    <dataValidation allowBlank="1" showInputMessage="1" showErrorMessage="1" promptTitle="Physical form" prompt="Select physical form of Sb substance" sqref="M7" xr:uid="{00000000-0002-0000-0200-00000D000000}"/>
    <dataValidation allowBlank="1" showInputMessage="1" showErrorMessage="1" promptTitle="CES duration per shift (hrs)" prompt="Typical duration of primary contributing exposure scenario within shift (hrs)" sqref="G7" xr:uid="{00000000-0002-0000-0200-00000E000000}"/>
    <dataValidation allowBlank="1" showInputMessage="1" showErrorMessage="1" promptTitle="Typical quantities input" prompt="Give typical quantities per shift, including measurement unit" sqref="N7" xr:uid="{00000000-0002-0000-0200-00000F000000}"/>
    <dataValidation allowBlank="1" showInputMessage="1" showErrorMessage="1" promptTitle="Sb substance" prompt="Select name(s) of Sb substances produced / used at site (new row for each)" sqref="C7" xr:uid="{00000000-0002-0000-0200-000010000000}"/>
    <dataValidation allowBlank="1" showInputMessage="1" showErrorMessage="1" promptTitle="Market sector / lifecycle stage" prompt="Select Sb market sector / lifecycle stage relevant to the Sb substance" sqref="F7" xr:uid="{00000000-0002-0000-0200-000011000000}"/>
    <dataValidation allowBlank="1" showInputMessage="1" showErrorMessage="1" promptTitle="CES Frequency per shift" prompt="Typical frequency of primary contributing exposure scenario per shift" sqref="H7" xr:uid="{00000000-0002-0000-0200-000012000000}"/>
    <dataValidation allowBlank="1" showInputMessage="1" showErrorMessage="1" promptTitle="SEG" prompt="Describe the work activity according to the task and job description                             " sqref="B7" xr:uid="{00000000-0002-0000-0200-000013000000}"/>
    <dataValidation type="list" allowBlank="1" showInputMessage="1" showErrorMessage="1" sqref="C9:C24 C29:C58" xr:uid="{00000000-0002-0000-0200-000014000000}">
      <formula1>Substance</formula1>
    </dataValidation>
    <dataValidation type="list" allowBlank="1" showInputMessage="1" showErrorMessage="1" sqref="D9:D24 D29:D58" xr:uid="{00000000-0002-0000-0200-000015000000}">
      <formula1>ES</formula1>
    </dataValidation>
    <dataValidation type="list" allowBlank="1" showInputMessage="1" showErrorMessage="1" sqref="E9:E24 E29:E58" xr:uid="{00000000-0002-0000-0200-000016000000}">
      <formula1>CES</formula1>
    </dataValidation>
    <dataValidation allowBlank="1" showInputMessage="1" showErrorMessage="1" promptTitle="Secondary CES (if applicable)" prompt="Select relevant Sb contributing exposure scenario that operator additionally undertakes during the shift (if applicable)" sqref="I7" xr:uid="{00000000-0002-0000-0200-000017000000}"/>
    <dataValidation allowBlank="1" showInputMessage="1" showErrorMessage="1" promptTitle="CES duration per shift (hrs)" prompt="Typical duration of secondary contributing exposure scenario within shift (hrs) (if applicable)" sqref="J7" xr:uid="{00000000-0002-0000-0200-000018000000}"/>
    <dataValidation allowBlank="1" showInputMessage="1" showErrorMessage="1" promptTitle="CES Frequency per shift" prompt="Typical frequency of secondary contributing exposure scenario per shift (if applicable)" sqref="K7" xr:uid="{00000000-0002-0000-0200-000019000000}"/>
    <dataValidation allowBlank="1" showInputMessage="1" showErrorMessage="1" promptTitle="Additional ES information" prompt="Please enter any additional exposure scenario information considered relevant" sqref="L7" xr:uid="{00000000-0002-0000-0200-00001A000000}"/>
    <dataValidation allowBlank="1" showInputMessage="1" showErrorMessage="1" promptTitle="Workers ‘fit tested’ for RPE" prompt="Have workers been fit tested for the RPE being worn? Fit testing demonstrates how well a facepiece matches the individual's face; it is used to select a facemask which is a good match for them." sqref="Y7" xr:uid="{00000000-0002-0000-0200-00001B000000}"/>
    <dataValidation allowBlank="1" showInputMessage="1" showErrorMessage="1" promptTitle="Packaging size" prompt="Where Sb substances are packed / unpacked, provide details of the packaging size" sqref="O7" xr:uid="{00000000-0002-0000-0200-00001C000000}"/>
    <dataValidation allowBlank="1" showInputMessage="1" showErrorMessage="1" promptTitle="Additional RMM information" prompt="Enter any additional risk management measures information considered relevant" sqref="AB7" xr:uid="{00000000-0002-0000-0200-00001D000000}"/>
    <dataValidation type="list" allowBlank="1" showInputMessage="1" showErrorMessage="1" sqref="I9:I58" xr:uid="{00000000-0002-0000-0200-00001E000000}">
      <formula1>CESS</formula1>
    </dataValidation>
    <dataValidation type="list" allowBlank="1" showInputMessage="1" showErrorMessage="1" sqref="Y9:Y58" xr:uid="{00000000-0002-0000-0200-00001F000000}">
      <formula1>MeasBLOD</formula1>
    </dataValidation>
  </dataValidations>
  <pageMargins left="0.7" right="0.7" top="0.75" bottom="0.75"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xWindow="1134" yWindow="492" count="8">
        <x14:dataValidation type="list" allowBlank="1" showInputMessage="1" showErrorMessage="1" xr:uid="{00000000-0002-0000-0200-000020000000}">
          <x14:formula1>
            <xm:f>Lookup4!$E$2:$E$8</xm:f>
          </x14:formula1>
          <xm:sqref>M9:M58</xm:sqref>
        </x14:dataValidation>
        <x14:dataValidation type="list" allowBlank="1" showInputMessage="1" showErrorMessage="1" xr:uid="{00000000-0002-0000-0200-000021000000}">
          <x14:formula1>
            <xm:f>Lookup4!$N$2:$N$5</xm:f>
          </x14:formula1>
          <xm:sqref>T9:T58</xm:sqref>
        </x14:dataValidation>
        <x14:dataValidation type="list" allowBlank="1" showInputMessage="1" showErrorMessage="1" xr:uid="{00000000-0002-0000-0200-000022000000}">
          <x14:formula1>
            <xm:f>Lookup4!$P$2:$P$6</xm:f>
          </x14:formula1>
          <xm:sqref>W9:W58</xm:sqref>
        </x14:dataValidation>
        <x14:dataValidation type="list" allowBlank="1" showInputMessage="1" showErrorMessage="1" xr:uid="{00000000-0002-0000-0200-000023000000}">
          <x14:formula1>
            <xm:f>Lookup4!$U$2:$U$5</xm:f>
          </x14:formula1>
          <xm:sqref>R9:R58</xm:sqref>
        </x14:dataValidation>
        <x14:dataValidation type="list" allowBlank="1" showInputMessage="1" showErrorMessage="1" xr:uid="{00000000-0002-0000-0200-000024000000}">
          <x14:formula1>
            <xm:f>Lookup4!$T$2:$T$6</xm:f>
          </x14:formula1>
          <xm:sqref>P9:P58</xm:sqref>
        </x14:dataValidation>
        <x14:dataValidation type="list" allowBlank="1" showInputMessage="1" showErrorMessage="1" xr:uid="{00000000-0002-0000-0200-000025000000}">
          <x14:formula1>
            <xm:f>Lookup4!$V$2:$V$4</xm:f>
          </x14:formula1>
          <xm:sqref>U9:U58</xm:sqref>
        </x14:dataValidation>
        <x14:dataValidation type="list" allowBlank="1" showInputMessage="1" showErrorMessage="1" xr:uid="{00000000-0002-0000-0200-000026000000}">
          <x14:formula1>
            <xm:f>Lookup4!$R$2:$R$46</xm:f>
          </x14:formula1>
          <xm:sqref>X9:X58</xm:sqref>
        </x14:dataValidation>
        <x14:dataValidation type="list" allowBlank="1" showInputMessage="1" showErrorMessage="1" xr:uid="{00000000-0002-0000-0200-000027000000}">
          <x14:formula1>
            <xm:f>Lookup4!$A$2:$A$24</xm:f>
          </x14:formula1>
          <xm:sqref>F9:F24 F29:F58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dimension ref="A1:BP1138"/>
  <sheetViews>
    <sheetView zoomScale="87" zoomScaleNormal="87" workbookViewId="0">
      <pane ySplit="10" topLeftCell="A11" activePane="bottomLeft" state="frozen"/>
      <selection pane="bottomLeft" activeCell="A15" sqref="A15"/>
    </sheetView>
  </sheetViews>
  <sheetFormatPr defaultRowHeight="14.4" x14ac:dyDescent="0.3"/>
  <cols>
    <col min="1" max="1" width="19.5546875" style="1" customWidth="1"/>
    <col min="2" max="2" width="28.33203125" style="1" customWidth="1"/>
    <col min="3" max="3" width="26" style="1" customWidth="1"/>
    <col min="4" max="4" width="18.5546875" style="1" customWidth="1"/>
    <col min="5" max="5" width="34.5546875" style="1" customWidth="1"/>
    <col min="6" max="6" width="22" style="1" customWidth="1"/>
    <col min="7" max="7" width="42.6640625" style="1" customWidth="1"/>
    <col min="8" max="8" width="40.33203125" style="1" customWidth="1"/>
    <col min="9" max="9" width="49.5546875" style="1" customWidth="1"/>
    <col min="10" max="10" width="26.88671875" style="1" customWidth="1"/>
    <col min="11" max="11" width="35.44140625" style="1" customWidth="1"/>
    <col min="12" max="12" width="36" style="1" customWidth="1"/>
    <col min="13" max="13" width="22.33203125" style="1" customWidth="1"/>
    <col min="14" max="14" width="23.5546875" style="1" customWidth="1"/>
    <col min="15" max="15" width="21" customWidth="1"/>
    <col min="16" max="16" width="27.5546875" customWidth="1"/>
    <col min="17" max="17" width="40.33203125" customWidth="1"/>
    <col min="18" max="18" width="34" style="1" customWidth="1"/>
    <col min="19" max="19" width="40.109375" style="1" customWidth="1"/>
    <col min="20" max="20" width="34.5546875" style="1" customWidth="1"/>
    <col min="21" max="21" width="21.88671875" customWidth="1"/>
    <col min="22" max="22" width="21.6640625" customWidth="1"/>
    <col min="23" max="24" width="21" customWidth="1"/>
    <col min="25" max="25" width="24.109375" customWidth="1"/>
    <col min="26" max="27" width="27.33203125" customWidth="1"/>
    <col min="28" max="29" width="19.5546875" customWidth="1"/>
    <col min="30" max="30" width="26.88671875" customWidth="1"/>
    <col min="31" max="31" width="23.88671875" customWidth="1"/>
    <col min="32" max="32" width="24.88671875" customWidth="1"/>
    <col min="33" max="34" width="20.33203125" customWidth="1"/>
    <col min="35" max="35" width="28.109375" customWidth="1"/>
    <col min="36" max="36" width="26.5546875" customWidth="1"/>
    <col min="37" max="37" width="27.6640625" customWidth="1"/>
    <col min="38" max="38" width="13.6640625" style="4" customWidth="1"/>
    <col min="39" max="68" width="9.109375" style="4" customWidth="1"/>
  </cols>
  <sheetData>
    <row r="1" spans="1:68" s="4" customFormat="1" ht="21.6" thickTop="1" x14ac:dyDescent="0.3">
      <c r="A1" s="75" t="s">
        <v>202</v>
      </c>
      <c r="B1" s="124"/>
      <c r="C1" s="124"/>
      <c r="D1" s="124"/>
      <c r="E1" s="124"/>
      <c r="F1" s="124"/>
      <c r="G1" s="124"/>
      <c r="H1" s="124"/>
      <c r="I1" s="124"/>
      <c r="J1" s="124"/>
      <c r="K1" s="124"/>
      <c r="L1" s="124"/>
      <c r="M1" s="124"/>
      <c r="N1" s="124"/>
      <c r="O1" s="125"/>
      <c r="P1" s="125"/>
      <c r="Q1" s="125"/>
      <c r="R1" s="124"/>
      <c r="S1" s="124"/>
      <c r="T1" s="124"/>
      <c r="U1" s="125"/>
      <c r="V1" s="125"/>
      <c r="W1" s="125"/>
      <c r="X1" s="125"/>
      <c r="Y1" s="125"/>
      <c r="Z1" s="125"/>
      <c r="AA1" s="125"/>
      <c r="AB1" s="125"/>
      <c r="AC1" s="125"/>
      <c r="AD1" s="125"/>
      <c r="AE1" s="125"/>
      <c r="AF1" s="125"/>
      <c r="AG1" s="125"/>
      <c r="AH1" s="125"/>
      <c r="AI1" s="126"/>
      <c r="AJ1" s="126"/>
      <c r="AK1" s="126"/>
    </row>
    <row r="2" spans="1:68" s="4" customFormat="1" ht="18" customHeight="1" x14ac:dyDescent="0.3">
      <c r="A2" s="208" t="s">
        <v>747</v>
      </c>
      <c r="B2" s="209"/>
      <c r="C2" s="209"/>
      <c r="D2" s="209"/>
      <c r="E2" s="209"/>
      <c r="F2" s="209"/>
      <c r="G2" s="209"/>
      <c r="H2" s="209"/>
      <c r="I2" s="209"/>
      <c r="J2" s="209"/>
      <c r="K2" s="209"/>
      <c r="L2" s="209"/>
      <c r="M2" s="209"/>
      <c r="N2" s="209"/>
      <c r="O2" s="209"/>
      <c r="P2" s="209"/>
      <c r="Q2" s="209"/>
      <c r="R2" s="209"/>
      <c r="S2" s="209"/>
      <c r="T2" s="209"/>
      <c r="U2" s="209"/>
      <c r="V2" s="209"/>
      <c r="W2" s="176"/>
      <c r="X2" s="185"/>
      <c r="Y2" s="34"/>
      <c r="Z2" s="34"/>
      <c r="AA2" s="34"/>
      <c r="AB2" s="33"/>
      <c r="AC2" s="33"/>
      <c r="AD2" s="33"/>
      <c r="AE2" s="33"/>
      <c r="AF2" s="34"/>
      <c r="AG2" s="33"/>
      <c r="AH2" s="33"/>
      <c r="AI2" s="33"/>
      <c r="AJ2" s="33"/>
      <c r="AK2" s="127"/>
    </row>
    <row r="3" spans="1:68" s="4" customFormat="1" ht="18" customHeight="1" x14ac:dyDescent="0.3">
      <c r="A3" s="208" t="s">
        <v>1267</v>
      </c>
      <c r="B3" s="209"/>
      <c r="C3" s="209"/>
      <c r="D3" s="209"/>
      <c r="E3" s="209"/>
      <c r="F3" s="209"/>
      <c r="G3" s="209"/>
      <c r="H3" s="209"/>
      <c r="I3" s="209"/>
      <c r="J3" s="209"/>
      <c r="K3" s="209"/>
      <c r="L3" s="209"/>
      <c r="M3" s="209"/>
      <c r="N3" s="209"/>
      <c r="O3" s="174"/>
      <c r="P3" s="174"/>
      <c r="Q3" s="174"/>
      <c r="R3" s="174"/>
      <c r="S3" s="174"/>
      <c r="T3" s="174"/>
      <c r="U3" s="174"/>
      <c r="V3" s="174"/>
      <c r="W3" s="176"/>
      <c r="X3" s="185"/>
      <c r="Y3" s="34"/>
      <c r="Z3" s="34"/>
      <c r="AA3" s="34"/>
      <c r="AB3" s="33"/>
      <c r="AC3" s="33"/>
      <c r="AD3" s="33"/>
      <c r="AE3" s="33"/>
      <c r="AF3" s="34"/>
      <c r="AG3" s="33"/>
      <c r="AH3" s="33"/>
      <c r="AI3" s="33"/>
      <c r="AJ3" s="33"/>
      <c r="AK3" s="127"/>
    </row>
    <row r="4" spans="1:68" s="4" customFormat="1" ht="18" customHeight="1" x14ac:dyDescent="0.3">
      <c r="A4" s="208" t="s">
        <v>804</v>
      </c>
      <c r="B4" s="209"/>
      <c r="C4" s="209"/>
      <c r="D4" s="209"/>
      <c r="E4" s="209"/>
      <c r="F4" s="209"/>
      <c r="G4" s="209"/>
      <c r="H4" s="209"/>
      <c r="I4" s="209"/>
      <c r="J4" s="176"/>
      <c r="K4" s="174"/>
      <c r="L4" s="174"/>
      <c r="M4" s="174"/>
      <c r="N4" s="174"/>
      <c r="O4" s="174"/>
      <c r="P4" s="174"/>
      <c r="Q4" s="174"/>
      <c r="R4" s="174"/>
      <c r="S4" s="174"/>
      <c r="T4" s="174"/>
      <c r="U4" s="174"/>
      <c r="V4" s="174"/>
      <c r="W4" s="176"/>
      <c r="X4" s="185"/>
      <c r="Y4" s="34"/>
      <c r="Z4" s="34"/>
      <c r="AA4" s="34"/>
      <c r="AB4" s="33"/>
      <c r="AC4" s="33"/>
      <c r="AD4" s="33"/>
      <c r="AE4" s="33"/>
      <c r="AF4" s="34"/>
      <c r="AG4" s="33"/>
      <c r="AH4" s="33"/>
      <c r="AI4" s="33"/>
      <c r="AJ4" s="33"/>
      <c r="AK4" s="127"/>
    </row>
    <row r="5" spans="1:68" s="4" customFormat="1" ht="18" customHeight="1" x14ac:dyDescent="0.3">
      <c r="A5" s="173"/>
      <c r="B5" s="174"/>
      <c r="C5" s="174"/>
      <c r="D5" s="174"/>
      <c r="E5" s="174"/>
      <c r="F5" s="174"/>
      <c r="G5" s="174"/>
      <c r="H5" s="176"/>
      <c r="I5" s="174"/>
      <c r="J5" s="176"/>
      <c r="K5" s="174"/>
      <c r="L5" s="174"/>
      <c r="M5" s="174"/>
      <c r="N5" s="174"/>
      <c r="O5" s="174"/>
      <c r="P5" s="174"/>
      <c r="Q5" s="174"/>
      <c r="R5" s="174"/>
      <c r="S5" s="174"/>
      <c r="T5" s="174"/>
      <c r="U5" s="174"/>
      <c r="V5" s="174"/>
      <c r="W5" s="176"/>
      <c r="X5" s="185"/>
      <c r="Y5" s="34"/>
      <c r="Z5" s="34"/>
      <c r="AA5" s="34"/>
      <c r="AB5" s="33"/>
      <c r="AC5" s="33"/>
      <c r="AD5" s="33"/>
      <c r="AE5" s="33"/>
      <c r="AF5" s="34"/>
      <c r="AG5" s="33"/>
      <c r="AH5" s="33"/>
      <c r="AI5" s="33"/>
      <c r="AJ5" s="33"/>
      <c r="AK5" s="127"/>
    </row>
    <row r="6" spans="1:68" s="4" customFormat="1" ht="18" customHeight="1" thickBot="1" x14ac:dyDescent="0.35">
      <c r="A6" s="211" t="s">
        <v>805</v>
      </c>
      <c r="B6" s="212"/>
      <c r="C6" s="212"/>
      <c r="D6" s="212"/>
      <c r="E6" s="212"/>
      <c r="F6" s="212"/>
      <c r="G6" s="212"/>
      <c r="H6" s="212"/>
      <c r="I6" s="212"/>
      <c r="J6" s="212"/>
      <c r="K6" s="212"/>
      <c r="L6" s="212"/>
      <c r="M6" s="212"/>
      <c r="N6" s="212"/>
      <c r="O6" s="212"/>
      <c r="P6" s="212"/>
      <c r="Q6" s="212"/>
      <c r="R6" s="212"/>
      <c r="S6" s="212"/>
      <c r="T6" s="212"/>
      <c r="U6" s="212"/>
      <c r="V6" s="212"/>
      <c r="W6" s="177"/>
      <c r="X6" s="186"/>
      <c r="Y6" s="129"/>
      <c r="Z6" s="129"/>
      <c r="AA6" s="129"/>
      <c r="AB6" s="128"/>
      <c r="AC6" s="128"/>
      <c r="AD6" s="128"/>
      <c r="AE6" s="128"/>
      <c r="AF6" s="129"/>
      <c r="AG6" s="128"/>
      <c r="AH6" s="128"/>
      <c r="AI6" s="128"/>
      <c r="AJ6" s="128"/>
      <c r="AK6" s="130"/>
    </row>
    <row r="7" spans="1:68" s="4" customFormat="1" ht="18" customHeight="1" thickTop="1" x14ac:dyDescent="0.35">
      <c r="A7" s="220"/>
      <c r="B7" s="221"/>
      <c r="C7" s="221"/>
      <c r="D7" s="221"/>
      <c r="E7" s="221"/>
      <c r="F7" s="221"/>
      <c r="G7" s="221"/>
      <c r="H7" s="221"/>
      <c r="I7" s="221"/>
      <c r="J7" s="221"/>
      <c r="K7" s="221"/>
      <c r="L7" s="221"/>
      <c r="M7" s="221"/>
      <c r="N7" s="221"/>
      <c r="O7" s="221"/>
      <c r="P7" s="221"/>
      <c r="Q7" s="222"/>
      <c r="R7" s="222"/>
      <c r="S7" s="222"/>
      <c r="T7" s="222"/>
      <c r="U7" s="222"/>
      <c r="V7" s="222"/>
      <c r="W7" s="179"/>
      <c r="X7" s="187"/>
      <c r="Y7" s="36"/>
      <c r="Z7" s="36"/>
      <c r="AA7" s="36"/>
      <c r="AB7" s="35"/>
      <c r="AC7" s="35"/>
      <c r="AD7" s="35"/>
      <c r="AE7" s="35"/>
      <c r="AF7" s="36"/>
      <c r="AG7" s="35"/>
      <c r="AH7" s="35"/>
      <c r="AI7" s="35"/>
      <c r="AJ7" s="35"/>
      <c r="AK7" s="35"/>
    </row>
    <row r="8" spans="1:68" s="131" customFormat="1" ht="18.75" customHeight="1" x14ac:dyDescent="0.35">
      <c r="A8" s="224" t="s">
        <v>721</v>
      </c>
      <c r="B8" s="225"/>
      <c r="C8" s="225"/>
      <c r="D8" s="225"/>
      <c r="E8" s="225"/>
      <c r="F8" s="225"/>
      <c r="G8" s="225"/>
      <c r="H8" s="225"/>
      <c r="I8" s="225"/>
      <c r="J8" s="180"/>
      <c r="K8" s="223" t="s">
        <v>722</v>
      </c>
      <c r="L8" s="223"/>
      <c r="M8" s="223"/>
      <c r="N8" s="223"/>
      <c r="O8" s="223"/>
      <c r="P8" s="223"/>
      <c r="Q8" s="217" t="s">
        <v>723</v>
      </c>
      <c r="R8" s="218"/>
      <c r="S8" s="218"/>
      <c r="T8" s="218"/>
      <c r="U8" s="218"/>
      <c r="V8" s="218"/>
      <c r="W8" s="218"/>
      <c r="X8" s="218"/>
      <c r="Y8" s="218"/>
      <c r="Z8" s="218"/>
      <c r="AA8" s="218"/>
      <c r="AB8" s="218"/>
      <c r="AC8" s="218"/>
      <c r="AD8" s="218"/>
      <c r="AE8" s="218"/>
      <c r="AF8" s="218"/>
      <c r="AG8" s="218"/>
      <c r="AH8" s="218"/>
      <c r="AI8" s="218"/>
      <c r="AJ8" s="218"/>
      <c r="AK8" s="219"/>
    </row>
    <row r="9" spans="1:68" s="131" customFormat="1" ht="72" x14ac:dyDescent="0.3">
      <c r="A9" s="151" t="s">
        <v>685</v>
      </c>
      <c r="B9" s="122" t="s">
        <v>201</v>
      </c>
      <c r="C9" s="122" t="s">
        <v>686</v>
      </c>
      <c r="D9" s="122" t="s">
        <v>687</v>
      </c>
      <c r="E9" s="122" t="s">
        <v>809</v>
      </c>
      <c r="F9" s="123" t="s">
        <v>1269</v>
      </c>
      <c r="G9" s="122" t="s">
        <v>806</v>
      </c>
      <c r="H9" s="122" t="s">
        <v>1264</v>
      </c>
      <c r="I9" s="123" t="s">
        <v>1306</v>
      </c>
      <c r="J9" s="123" t="s">
        <v>1265</v>
      </c>
      <c r="K9" s="122" t="s">
        <v>1270</v>
      </c>
      <c r="L9" s="122" t="s">
        <v>688</v>
      </c>
      <c r="M9" s="122" t="s">
        <v>807</v>
      </c>
      <c r="N9" s="122" t="s">
        <v>743</v>
      </c>
      <c r="O9" s="122" t="s">
        <v>689</v>
      </c>
      <c r="P9" s="122" t="s">
        <v>1268</v>
      </c>
      <c r="Q9" s="122" t="s">
        <v>692</v>
      </c>
      <c r="R9" s="122" t="s">
        <v>693</v>
      </c>
      <c r="S9" s="122" t="s">
        <v>694</v>
      </c>
      <c r="T9" s="122" t="s">
        <v>746</v>
      </c>
      <c r="U9" s="122" t="s">
        <v>1289</v>
      </c>
      <c r="V9" s="122" t="s">
        <v>1291</v>
      </c>
      <c r="W9" s="122" t="s">
        <v>1290</v>
      </c>
      <c r="X9" s="122" t="s">
        <v>1292</v>
      </c>
      <c r="Y9" s="123" t="s">
        <v>1293</v>
      </c>
      <c r="Z9" s="123" t="s">
        <v>1294</v>
      </c>
      <c r="AA9" s="123" t="s">
        <v>1295</v>
      </c>
      <c r="AB9" s="122" t="s">
        <v>1296</v>
      </c>
      <c r="AC9" s="122" t="s">
        <v>1297</v>
      </c>
      <c r="AD9" s="123" t="s">
        <v>1298</v>
      </c>
      <c r="AE9" s="123" t="s">
        <v>1299</v>
      </c>
      <c r="AF9" s="123" t="s">
        <v>1300</v>
      </c>
      <c r="AG9" s="122" t="s">
        <v>1301</v>
      </c>
      <c r="AH9" s="122" t="s">
        <v>1302</v>
      </c>
      <c r="AI9" s="123" t="s">
        <v>1303</v>
      </c>
      <c r="AJ9" s="123" t="s">
        <v>1304</v>
      </c>
      <c r="AK9" s="123" t="s">
        <v>1305</v>
      </c>
    </row>
    <row r="10" spans="1:68" ht="28.8" x14ac:dyDescent="0.3">
      <c r="A10" s="152" t="s">
        <v>510</v>
      </c>
      <c r="B10" s="40">
        <v>41072</v>
      </c>
      <c r="C10" s="39" t="s">
        <v>532</v>
      </c>
      <c r="D10" s="39" t="s">
        <v>511</v>
      </c>
      <c r="E10" s="149">
        <v>99</v>
      </c>
      <c r="F10" s="149">
        <v>8</v>
      </c>
      <c r="G10" s="149" t="s">
        <v>532</v>
      </c>
      <c r="H10" s="149"/>
      <c r="I10" s="150" t="s">
        <v>532</v>
      </c>
      <c r="J10" s="150"/>
      <c r="K10" s="40" t="s">
        <v>532</v>
      </c>
      <c r="L10" s="40"/>
      <c r="M10" s="40" t="s">
        <v>808</v>
      </c>
      <c r="N10" s="39" t="s">
        <v>744</v>
      </c>
      <c r="O10" s="39" t="s">
        <v>690</v>
      </c>
      <c r="P10" s="39" t="s">
        <v>691</v>
      </c>
      <c r="Q10" s="39" t="s">
        <v>532</v>
      </c>
      <c r="R10" s="40"/>
      <c r="S10" s="40" t="s">
        <v>724</v>
      </c>
      <c r="T10" s="40" t="s">
        <v>532</v>
      </c>
      <c r="U10" s="39" t="s">
        <v>204</v>
      </c>
      <c r="V10" s="39" t="s">
        <v>204</v>
      </c>
      <c r="W10" s="39" t="s">
        <v>204</v>
      </c>
      <c r="X10" s="166">
        <v>0.02</v>
      </c>
      <c r="Y10" s="39" t="s">
        <v>533</v>
      </c>
      <c r="Z10" s="39" t="s">
        <v>1274</v>
      </c>
      <c r="AA10" s="39" t="s">
        <v>1288</v>
      </c>
      <c r="AB10" s="39" t="s">
        <v>204</v>
      </c>
      <c r="AC10" s="149">
        <v>0.02</v>
      </c>
      <c r="AD10" s="39" t="s">
        <v>533</v>
      </c>
      <c r="AE10" s="39" t="s">
        <v>1274</v>
      </c>
      <c r="AF10" s="39" t="s">
        <v>1288</v>
      </c>
      <c r="AG10" s="39" t="s">
        <v>204</v>
      </c>
      <c r="AH10" s="166">
        <v>0.02</v>
      </c>
      <c r="AI10" s="39" t="s">
        <v>533</v>
      </c>
      <c r="AJ10" s="39" t="s">
        <v>1274</v>
      </c>
      <c r="AK10" s="39" t="s">
        <v>1288</v>
      </c>
      <c r="AL10"/>
      <c r="AM10"/>
      <c r="AN10"/>
      <c r="AO10"/>
      <c r="AP10"/>
      <c r="AQ10"/>
      <c r="AR10"/>
      <c r="AS10"/>
      <c r="AT10"/>
      <c r="AU10"/>
      <c r="AV10"/>
      <c r="AW10"/>
      <c r="AX10"/>
      <c r="AY10"/>
      <c r="AZ10"/>
      <c r="BA10"/>
      <c r="BB10"/>
      <c r="BC10"/>
      <c r="BD10"/>
      <c r="BE10"/>
      <c r="BF10"/>
      <c r="BG10"/>
      <c r="BH10"/>
      <c r="BI10"/>
      <c r="BJ10"/>
      <c r="BK10"/>
      <c r="BL10"/>
      <c r="BM10"/>
      <c r="BN10"/>
      <c r="BO10"/>
      <c r="BP10"/>
    </row>
    <row r="11" spans="1:68" x14ac:dyDescent="0.3">
      <c r="A11" s="153"/>
      <c r="B11" s="159"/>
      <c r="C11" s="3"/>
      <c r="D11" s="3"/>
      <c r="E11" s="3"/>
      <c r="F11" s="3"/>
      <c r="G11" s="3"/>
      <c r="H11" s="3"/>
      <c r="I11" s="3"/>
      <c r="J11" s="111"/>
      <c r="K11" s="3"/>
      <c r="L11" s="3"/>
      <c r="M11" s="3"/>
      <c r="N11" s="3"/>
      <c r="O11" s="3"/>
      <c r="P11" s="3"/>
      <c r="Q11" s="3"/>
      <c r="R11" s="3"/>
      <c r="S11" s="3"/>
      <c r="T11" s="3"/>
      <c r="U11" s="3"/>
      <c r="V11" s="3"/>
      <c r="W11" s="3"/>
      <c r="X11" s="165"/>
      <c r="Y11" s="3"/>
      <c r="Z11" s="165"/>
      <c r="AA11" s="165"/>
      <c r="AB11" s="3"/>
      <c r="AC11" s="165"/>
      <c r="AD11" s="3"/>
      <c r="AE11" s="154"/>
      <c r="AF11" s="3"/>
      <c r="AG11" s="154"/>
      <c r="AH11" s="195"/>
      <c r="AI11" s="154"/>
      <c r="AJ11" s="154"/>
      <c r="AK11" s="154"/>
      <c r="AL11"/>
      <c r="AM11"/>
      <c r="AN11"/>
      <c r="AO11"/>
      <c r="AP11"/>
      <c r="AQ11"/>
      <c r="AR11"/>
      <c r="AS11"/>
      <c r="AT11"/>
      <c r="AU11"/>
      <c r="AV11"/>
      <c r="AW11"/>
      <c r="AX11"/>
      <c r="AY11"/>
      <c r="AZ11"/>
      <c r="BA11"/>
      <c r="BB11"/>
      <c r="BC11"/>
      <c r="BD11"/>
      <c r="BE11"/>
      <c r="BF11"/>
      <c r="BG11"/>
      <c r="BH11"/>
      <c r="BI11"/>
      <c r="BJ11"/>
      <c r="BK11"/>
      <c r="BL11"/>
      <c r="BM11"/>
      <c r="BN11"/>
      <c r="BO11"/>
      <c r="BP11"/>
    </row>
    <row r="12" spans="1:68" x14ac:dyDescent="0.3">
      <c r="A12" s="153"/>
      <c r="B12" s="159"/>
      <c r="C12" s="3"/>
      <c r="D12" s="3"/>
      <c r="E12" s="3"/>
      <c r="F12" s="3"/>
      <c r="G12" s="3"/>
      <c r="H12" s="3"/>
      <c r="I12" s="3"/>
      <c r="J12" s="111"/>
      <c r="K12" s="3"/>
      <c r="L12" s="3"/>
      <c r="M12" s="3"/>
      <c r="N12" s="3"/>
      <c r="O12" s="3"/>
      <c r="P12" s="3"/>
      <c r="Q12" s="3"/>
      <c r="R12" s="3"/>
      <c r="S12" s="3"/>
      <c r="T12" s="3"/>
      <c r="U12" s="3"/>
      <c r="V12" s="3"/>
      <c r="W12" s="3"/>
      <c r="X12" s="165"/>
      <c r="Y12" s="3"/>
      <c r="Z12" s="165"/>
      <c r="AA12" s="165"/>
      <c r="AB12" s="3"/>
      <c r="AC12" s="165"/>
      <c r="AD12" s="3"/>
      <c r="AE12" s="154"/>
      <c r="AF12" s="3"/>
      <c r="AG12" s="154"/>
      <c r="AH12" s="195"/>
      <c r="AI12" s="154"/>
      <c r="AJ12" s="154"/>
      <c r="AK12" s="154"/>
      <c r="AL12"/>
      <c r="AM12"/>
      <c r="AN12"/>
      <c r="AO12"/>
      <c r="AP12"/>
      <c r="AQ12"/>
      <c r="AR12"/>
      <c r="AS12"/>
      <c r="AT12"/>
      <c r="AU12"/>
      <c r="AV12"/>
      <c r="AW12"/>
      <c r="AX12"/>
      <c r="AY12"/>
      <c r="AZ12"/>
      <c r="BA12"/>
      <c r="BB12"/>
      <c r="BC12"/>
      <c r="BD12"/>
      <c r="BE12"/>
      <c r="BF12"/>
      <c r="BG12"/>
      <c r="BH12"/>
      <c r="BI12"/>
      <c r="BJ12"/>
      <c r="BK12"/>
      <c r="BL12"/>
      <c r="BM12"/>
      <c r="BN12"/>
      <c r="BO12"/>
      <c r="BP12"/>
    </row>
    <row r="13" spans="1:68" x14ac:dyDescent="0.3">
      <c r="A13" s="153"/>
      <c r="B13" s="13"/>
      <c r="C13" s="182"/>
      <c r="D13" s="182"/>
      <c r="E13" s="182"/>
      <c r="F13" s="182"/>
      <c r="G13" s="182"/>
      <c r="H13" s="3"/>
      <c r="I13" s="182"/>
      <c r="J13" s="183"/>
      <c r="K13" s="182"/>
      <c r="L13" s="3"/>
      <c r="M13" s="3"/>
      <c r="N13" s="182"/>
      <c r="O13" s="3"/>
      <c r="P13" s="3"/>
      <c r="Q13" s="182"/>
      <c r="R13" s="3"/>
      <c r="S13" s="3"/>
      <c r="T13" s="182"/>
      <c r="U13" s="3"/>
      <c r="V13" s="3"/>
      <c r="W13" s="3"/>
      <c r="X13" s="165"/>
      <c r="Y13" s="182"/>
      <c r="Z13" s="165"/>
      <c r="AA13" s="165"/>
      <c r="AB13" s="3"/>
      <c r="AC13" s="165"/>
      <c r="AD13" s="182"/>
      <c r="AE13" s="154"/>
      <c r="AF13" s="3"/>
      <c r="AG13" s="154"/>
      <c r="AH13" s="195"/>
      <c r="AI13" s="181"/>
      <c r="AJ13" s="154"/>
      <c r="AK13" s="154"/>
      <c r="AL13"/>
      <c r="AM13"/>
      <c r="AN13"/>
      <c r="AO13"/>
      <c r="AP13"/>
      <c r="AQ13"/>
      <c r="AR13"/>
      <c r="AS13"/>
      <c r="AT13"/>
      <c r="AU13"/>
      <c r="AV13"/>
      <c r="AW13"/>
      <c r="AX13"/>
      <c r="AY13"/>
      <c r="AZ13"/>
      <c r="BA13"/>
      <c r="BB13"/>
      <c r="BC13"/>
      <c r="BD13"/>
      <c r="BE13"/>
      <c r="BF13"/>
      <c r="BG13"/>
      <c r="BH13"/>
      <c r="BI13"/>
      <c r="BJ13"/>
      <c r="BK13"/>
      <c r="BL13"/>
      <c r="BM13"/>
      <c r="BN13"/>
      <c r="BO13"/>
      <c r="BP13"/>
    </row>
    <row r="14" spans="1:68" x14ac:dyDescent="0.3">
      <c r="A14" s="153"/>
      <c r="B14" s="13"/>
      <c r="C14" s="3"/>
      <c r="D14" s="3"/>
      <c r="E14" s="3"/>
      <c r="F14" s="3"/>
      <c r="G14" s="3"/>
      <c r="H14" s="3"/>
      <c r="I14" s="3"/>
      <c r="J14" s="111"/>
      <c r="K14" s="3"/>
      <c r="L14" s="3"/>
      <c r="M14" s="3"/>
      <c r="N14" s="3"/>
      <c r="O14" s="3"/>
      <c r="P14" s="3"/>
      <c r="Q14" s="3"/>
      <c r="R14" s="3"/>
      <c r="S14" s="3"/>
      <c r="T14" s="3"/>
      <c r="U14" s="3"/>
      <c r="V14" s="3"/>
      <c r="W14" s="3"/>
      <c r="X14" s="165"/>
      <c r="Y14" s="3"/>
      <c r="Z14" s="165"/>
      <c r="AA14" s="165"/>
      <c r="AB14" s="3"/>
      <c r="AC14" s="165"/>
      <c r="AD14" s="3"/>
      <c r="AE14" s="154"/>
      <c r="AF14" s="3"/>
      <c r="AG14" s="154"/>
      <c r="AH14" s="195"/>
      <c r="AI14" s="154"/>
      <c r="AJ14" s="154"/>
      <c r="AK14" s="154"/>
      <c r="AL14"/>
      <c r="AM14"/>
      <c r="AN14"/>
      <c r="AO14"/>
      <c r="AP14"/>
      <c r="AQ14"/>
      <c r="AR14"/>
      <c r="AS14"/>
      <c r="AT14"/>
      <c r="AU14"/>
      <c r="AV14"/>
      <c r="AW14"/>
      <c r="AX14"/>
      <c r="AY14"/>
      <c r="AZ14"/>
      <c r="BA14"/>
      <c r="BB14"/>
      <c r="BC14"/>
      <c r="BD14"/>
      <c r="BE14"/>
      <c r="BF14"/>
      <c r="BG14"/>
      <c r="BH14"/>
      <c r="BI14"/>
      <c r="BJ14"/>
      <c r="BK14"/>
      <c r="BL14"/>
      <c r="BM14"/>
      <c r="BN14"/>
      <c r="BO14"/>
      <c r="BP14"/>
    </row>
    <row r="15" spans="1:68" x14ac:dyDescent="0.3">
      <c r="A15" s="153"/>
      <c r="B15" s="13"/>
      <c r="C15" s="3"/>
      <c r="D15" s="3"/>
      <c r="E15" s="3"/>
      <c r="F15" s="3"/>
      <c r="G15" s="3"/>
      <c r="H15" s="3"/>
      <c r="I15" s="3"/>
      <c r="J15" s="111"/>
      <c r="K15" s="3"/>
      <c r="L15" s="3"/>
      <c r="M15" s="3"/>
      <c r="N15" s="3"/>
      <c r="O15" s="3"/>
      <c r="P15" s="3"/>
      <c r="Q15" s="3"/>
      <c r="R15" s="3"/>
      <c r="S15" s="3"/>
      <c r="T15" s="3"/>
      <c r="U15" s="3"/>
      <c r="V15" s="3"/>
      <c r="W15" s="3"/>
      <c r="X15" s="165"/>
      <c r="Y15" s="3"/>
      <c r="Z15" s="165"/>
      <c r="AA15" s="165"/>
      <c r="AB15" s="3"/>
      <c r="AC15" s="165"/>
      <c r="AD15" s="3"/>
      <c r="AE15" s="154"/>
      <c r="AF15" s="3"/>
      <c r="AG15" s="154"/>
      <c r="AH15" s="195"/>
      <c r="AI15" s="154"/>
      <c r="AJ15" s="154"/>
      <c r="AK15" s="154"/>
      <c r="AL15"/>
      <c r="AM15"/>
      <c r="AN15"/>
      <c r="AO15"/>
      <c r="AP15"/>
      <c r="AQ15"/>
      <c r="AR15"/>
      <c r="AS15"/>
      <c r="AT15"/>
      <c r="AU15"/>
      <c r="AV15"/>
      <c r="AW15"/>
      <c r="AX15"/>
      <c r="AY15"/>
      <c r="AZ15"/>
      <c r="BA15"/>
      <c r="BB15"/>
      <c r="BC15"/>
      <c r="BD15"/>
      <c r="BE15"/>
      <c r="BF15"/>
      <c r="BG15"/>
      <c r="BH15"/>
      <c r="BI15"/>
      <c r="BJ15"/>
      <c r="BK15"/>
      <c r="BL15"/>
      <c r="BM15"/>
      <c r="BN15"/>
      <c r="BO15"/>
      <c r="BP15"/>
    </row>
    <row r="16" spans="1:68" x14ac:dyDescent="0.3">
      <c r="A16" s="153"/>
      <c r="B16" s="13"/>
      <c r="C16" s="3"/>
      <c r="D16" s="3"/>
      <c r="E16" s="3"/>
      <c r="F16" s="3"/>
      <c r="G16" s="3"/>
      <c r="H16" s="3"/>
      <c r="I16" s="3"/>
      <c r="J16" s="111"/>
      <c r="K16" s="3"/>
      <c r="L16" s="3"/>
      <c r="M16" s="3"/>
      <c r="N16" s="3"/>
      <c r="O16" s="3"/>
      <c r="P16" s="3"/>
      <c r="Q16" s="3"/>
      <c r="R16" s="3"/>
      <c r="S16" s="3"/>
      <c r="T16" s="3"/>
      <c r="U16" s="3"/>
      <c r="V16" s="3"/>
      <c r="W16" s="3"/>
      <c r="X16" s="165"/>
      <c r="Y16" s="3"/>
      <c r="Z16" s="165"/>
      <c r="AA16" s="165"/>
      <c r="AB16" s="3"/>
      <c r="AC16" s="165"/>
      <c r="AD16" s="3"/>
      <c r="AE16" s="154"/>
      <c r="AF16" s="3"/>
      <c r="AG16" s="154"/>
      <c r="AH16" s="195"/>
      <c r="AI16" s="154"/>
      <c r="AJ16" s="154"/>
      <c r="AK16" s="154"/>
      <c r="AL16"/>
      <c r="AM16"/>
      <c r="AN16"/>
      <c r="AO16"/>
      <c r="AP16"/>
      <c r="AQ16"/>
      <c r="AR16"/>
      <c r="AS16"/>
      <c r="AT16"/>
      <c r="AU16"/>
      <c r="AV16"/>
      <c r="AW16"/>
      <c r="AX16"/>
      <c r="AY16"/>
      <c r="AZ16"/>
      <c r="BA16"/>
      <c r="BB16"/>
      <c r="BC16"/>
      <c r="BD16"/>
      <c r="BE16"/>
      <c r="BF16"/>
      <c r="BG16"/>
      <c r="BH16"/>
      <c r="BI16"/>
      <c r="BJ16"/>
      <c r="BK16"/>
      <c r="BL16"/>
      <c r="BM16"/>
      <c r="BN16"/>
      <c r="BO16"/>
      <c r="BP16"/>
    </row>
    <row r="17" spans="1:68" x14ac:dyDescent="0.3">
      <c r="A17" s="153"/>
      <c r="B17" s="13"/>
      <c r="C17" s="3"/>
      <c r="D17" s="3"/>
      <c r="E17" s="3"/>
      <c r="F17" s="3"/>
      <c r="G17" s="3"/>
      <c r="H17" s="3"/>
      <c r="I17" s="3"/>
      <c r="J17" s="111"/>
      <c r="K17" s="3"/>
      <c r="L17" s="3"/>
      <c r="M17" s="3"/>
      <c r="N17" s="3"/>
      <c r="O17" s="3"/>
      <c r="P17" s="3"/>
      <c r="Q17" s="3"/>
      <c r="R17" s="3"/>
      <c r="S17" s="3"/>
      <c r="T17" s="3"/>
      <c r="U17" s="3"/>
      <c r="V17" s="3"/>
      <c r="W17" s="3"/>
      <c r="X17" s="165"/>
      <c r="Y17" s="3"/>
      <c r="Z17" s="165"/>
      <c r="AA17" s="165"/>
      <c r="AB17" s="3"/>
      <c r="AC17" s="165"/>
      <c r="AD17" s="3"/>
      <c r="AE17" s="154"/>
      <c r="AF17" s="3"/>
      <c r="AG17" s="154"/>
      <c r="AH17" s="195"/>
      <c r="AI17" s="154"/>
      <c r="AJ17" s="154"/>
      <c r="AK17" s="154"/>
      <c r="AL17"/>
      <c r="AM17"/>
      <c r="AN17"/>
      <c r="AO17"/>
      <c r="AP17"/>
      <c r="AQ17"/>
      <c r="AR17"/>
      <c r="AS17"/>
      <c r="AT17"/>
      <c r="AU17"/>
      <c r="AV17"/>
      <c r="AW17"/>
      <c r="AX17"/>
      <c r="AY17"/>
      <c r="AZ17"/>
      <c r="BA17"/>
      <c r="BB17"/>
      <c r="BC17"/>
      <c r="BD17"/>
      <c r="BE17"/>
      <c r="BF17"/>
      <c r="BG17"/>
      <c r="BH17"/>
      <c r="BI17"/>
      <c r="BJ17"/>
      <c r="BK17"/>
      <c r="BL17"/>
      <c r="BM17"/>
      <c r="BN17"/>
      <c r="BO17"/>
      <c r="BP17"/>
    </row>
    <row r="18" spans="1:68" x14ac:dyDescent="0.3">
      <c r="A18" s="153"/>
      <c r="B18" s="13"/>
      <c r="C18" s="3"/>
      <c r="D18" s="3"/>
      <c r="E18" s="3"/>
      <c r="F18" s="3"/>
      <c r="G18" s="3"/>
      <c r="H18" s="3"/>
      <c r="I18" s="3"/>
      <c r="J18" s="111"/>
      <c r="K18" s="3"/>
      <c r="L18" s="3"/>
      <c r="M18" s="3"/>
      <c r="N18" s="3"/>
      <c r="O18" s="3"/>
      <c r="P18" s="3"/>
      <c r="Q18" s="3"/>
      <c r="R18" s="3"/>
      <c r="S18" s="3"/>
      <c r="T18" s="3"/>
      <c r="U18" s="3"/>
      <c r="V18" s="3"/>
      <c r="W18" s="3"/>
      <c r="X18" s="165"/>
      <c r="Y18" s="3"/>
      <c r="Z18" s="165"/>
      <c r="AA18" s="165"/>
      <c r="AB18" s="3"/>
      <c r="AC18" s="165"/>
      <c r="AD18" s="3"/>
      <c r="AE18" s="154"/>
      <c r="AF18" s="3"/>
      <c r="AG18" s="154"/>
      <c r="AH18" s="195"/>
      <c r="AI18" s="154"/>
      <c r="AJ18" s="154"/>
      <c r="AK18" s="154"/>
      <c r="AL18"/>
      <c r="AM18"/>
      <c r="AN18"/>
      <c r="AO18"/>
      <c r="AP18"/>
      <c r="AQ18"/>
      <c r="AR18"/>
      <c r="AS18"/>
      <c r="AT18"/>
      <c r="AU18"/>
      <c r="AV18"/>
      <c r="AW18"/>
      <c r="AX18"/>
      <c r="AY18"/>
      <c r="AZ18"/>
      <c r="BA18"/>
      <c r="BB18"/>
      <c r="BC18"/>
      <c r="BD18"/>
      <c r="BE18"/>
      <c r="BF18"/>
      <c r="BG18"/>
      <c r="BH18"/>
      <c r="BI18"/>
      <c r="BJ18"/>
      <c r="BK18"/>
      <c r="BL18"/>
      <c r="BM18"/>
      <c r="BN18"/>
      <c r="BO18"/>
      <c r="BP18"/>
    </row>
    <row r="19" spans="1:68" x14ac:dyDescent="0.3">
      <c r="A19" s="153"/>
      <c r="B19" s="13"/>
      <c r="C19" s="3"/>
      <c r="D19" s="3"/>
      <c r="E19" s="3"/>
      <c r="F19" s="3"/>
      <c r="G19" s="3"/>
      <c r="H19" s="3"/>
      <c r="I19" s="3"/>
      <c r="J19" s="111"/>
      <c r="K19" s="3"/>
      <c r="L19" s="3"/>
      <c r="M19" s="3"/>
      <c r="N19" s="3"/>
      <c r="O19" s="3"/>
      <c r="P19" s="3"/>
      <c r="Q19" s="3"/>
      <c r="R19" s="3"/>
      <c r="S19" s="3"/>
      <c r="T19" s="3"/>
      <c r="U19" s="3"/>
      <c r="V19" s="3"/>
      <c r="W19" s="3"/>
      <c r="X19" s="165"/>
      <c r="Y19" s="3"/>
      <c r="Z19" s="165"/>
      <c r="AA19" s="165"/>
      <c r="AB19" s="3"/>
      <c r="AC19" s="165"/>
      <c r="AD19" s="3"/>
      <c r="AE19" s="154"/>
      <c r="AF19" s="3"/>
      <c r="AG19" s="154"/>
      <c r="AH19" s="195"/>
      <c r="AI19" s="154"/>
      <c r="AJ19" s="154"/>
      <c r="AK19" s="154"/>
      <c r="AL19"/>
      <c r="AM19"/>
      <c r="AN19"/>
      <c r="AO19"/>
      <c r="AP19"/>
      <c r="AQ19"/>
      <c r="AR19"/>
      <c r="AS19"/>
      <c r="AT19"/>
      <c r="AU19"/>
      <c r="AV19"/>
      <c r="AW19"/>
      <c r="AX19"/>
      <c r="AY19"/>
      <c r="AZ19"/>
      <c r="BA19"/>
      <c r="BB19"/>
      <c r="BC19"/>
      <c r="BD19"/>
      <c r="BE19"/>
      <c r="BF19"/>
      <c r="BG19"/>
      <c r="BH19"/>
      <c r="BI19"/>
      <c r="BJ19"/>
      <c r="BK19"/>
      <c r="BL19"/>
      <c r="BM19"/>
      <c r="BN19"/>
      <c r="BO19"/>
      <c r="BP19"/>
    </row>
    <row r="20" spans="1:68" x14ac:dyDescent="0.3">
      <c r="A20" s="153"/>
      <c r="B20" s="13"/>
      <c r="C20" s="3"/>
      <c r="D20" s="3"/>
      <c r="E20" s="3"/>
      <c r="F20" s="3"/>
      <c r="G20" s="3"/>
      <c r="H20" s="3"/>
      <c r="I20" s="3"/>
      <c r="J20" s="111"/>
      <c r="K20" s="3"/>
      <c r="L20" s="3"/>
      <c r="M20" s="3"/>
      <c r="N20" s="3"/>
      <c r="O20" s="3"/>
      <c r="P20" s="3"/>
      <c r="Q20" s="3"/>
      <c r="R20" s="3"/>
      <c r="S20" s="3"/>
      <c r="T20" s="3"/>
      <c r="U20" s="3"/>
      <c r="V20" s="3"/>
      <c r="W20" s="3"/>
      <c r="X20" s="165"/>
      <c r="Y20" s="3"/>
      <c r="Z20" s="165"/>
      <c r="AA20" s="165"/>
      <c r="AB20" s="3"/>
      <c r="AC20" s="165"/>
      <c r="AD20" s="3"/>
      <c r="AE20" s="154"/>
      <c r="AF20" s="3"/>
      <c r="AG20" s="154"/>
      <c r="AH20" s="195"/>
      <c r="AI20" s="154"/>
      <c r="AJ20" s="154"/>
      <c r="AK20" s="154"/>
      <c r="AL20"/>
      <c r="AM20"/>
      <c r="AN20"/>
      <c r="AO20"/>
      <c r="AP20"/>
      <c r="AQ20"/>
      <c r="AR20"/>
      <c r="AS20"/>
      <c r="AT20"/>
      <c r="AU20"/>
      <c r="AV20"/>
      <c r="AW20"/>
      <c r="AX20"/>
      <c r="AY20"/>
      <c r="AZ20"/>
      <c r="BA20"/>
      <c r="BB20"/>
      <c r="BC20"/>
      <c r="BD20"/>
      <c r="BE20"/>
      <c r="BF20"/>
      <c r="BG20"/>
      <c r="BH20"/>
      <c r="BI20"/>
      <c r="BJ20"/>
      <c r="BK20"/>
      <c r="BL20"/>
      <c r="BM20"/>
      <c r="BN20"/>
      <c r="BO20"/>
      <c r="BP20"/>
    </row>
    <row r="21" spans="1:68" x14ac:dyDescent="0.3">
      <c r="A21" s="153"/>
      <c r="B21" s="13"/>
      <c r="C21" s="3"/>
      <c r="D21" s="3"/>
      <c r="E21" s="3"/>
      <c r="F21" s="3"/>
      <c r="G21" s="3"/>
      <c r="H21" s="3"/>
      <c r="I21" s="3"/>
      <c r="J21" s="111"/>
      <c r="K21" s="3"/>
      <c r="L21" s="3"/>
      <c r="M21" s="3"/>
      <c r="N21" s="3"/>
      <c r="O21" s="3"/>
      <c r="P21" s="3"/>
      <c r="Q21" s="3"/>
      <c r="R21" s="3"/>
      <c r="S21" s="3"/>
      <c r="T21" s="3"/>
      <c r="U21" s="3"/>
      <c r="V21" s="3"/>
      <c r="W21" s="3"/>
      <c r="X21" s="165"/>
      <c r="Y21" s="3"/>
      <c r="Z21" s="165"/>
      <c r="AA21" s="165"/>
      <c r="AB21" s="3"/>
      <c r="AC21" s="165"/>
      <c r="AD21" s="3"/>
      <c r="AE21" s="154"/>
      <c r="AF21" s="3"/>
      <c r="AG21" s="154"/>
      <c r="AH21" s="195"/>
      <c r="AI21" s="154"/>
      <c r="AJ21" s="154"/>
      <c r="AK21" s="154"/>
      <c r="AL21"/>
      <c r="AM21"/>
      <c r="AN21"/>
      <c r="AO21"/>
      <c r="AP21"/>
      <c r="AQ21"/>
      <c r="AR21"/>
      <c r="AS21"/>
      <c r="AT21"/>
      <c r="AU21"/>
      <c r="AV21"/>
      <c r="AW21"/>
      <c r="AX21"/>
      <c r="AY21"/>
      <c r="AZ21"/>
      <c r="BA21"/>
      <c r="BB21"/>
      <c r="BC21"/>
      <c r="BD21"/>
      <c r="BE21"/>
      <c r="BF21"/>
      <c r="BG21"/>
      <c r="BH21"/>
      <c r="BI21"/>
      <c r="BJ21"/>
      <c r="BK21"/>
      <c r="BL21"/>
      <c r="BM21"/>
      <c r="BN21"/>
      <c r="BO21"/>
      <c r="BP21"/>
    </row>
    <row r="22" spans="1:68" x14ac:dyDescent="0.3">
      <c r="A22" s="153"/>
      <c r="B22" s="13"/>
      <c r="C22" s="3"/>
      <c r="D22" s="3"/>
      <c r="E22" s="3"/>
      <c r="F22" s="3"/>
      <c r="G22" s="3"/>
      <c r="H22" s="3"/>
      <c r="I22" s="3"/>
      <c r="J22" s="111"/>
      <c r="K22" s="3"/>
      <c r="L22" s="3"/>
      <c r="M22" s="3"/>
      <c r="N22" s="3"/>
      <c r="O22" s="3"/>
      <c r="P22" s="3"/>
      <c r="Q22" s="3"/>
      <c r="R22" s="3"/>
      <c r="S22" s="3"/>
      <c r="T22" s="3"/>
      <c r="U22" s="3"/>
      <c r="V22" s="3"/>
      <c r="W22" s="3"/>
      <c r="X22" s="165"/>
      <c r="Y22" s="3"/>
      <c r="Z22" s="165"/>
      <c r="AA22" s="165"/>
      <c r="AB22" s="3"/>
      <c r="AC22" s="165"/>
      <c r="AD22" s="3"/>
      <c r="AE22" s="154"/>
      <c r="AF22" s="3"/>
      <c r="AG22" s="154"/>
      <c r="AH22" s="195"/>
      <c r="AI22" s="154"/>
      <c r="AJ22" s="154"/>
      <c r="AK22" s="154"/>
      <c r="AL22"/>
      <c r="AM22"/>
      <c r="AN22"/>
      <c r="AO22"/>
      <c r="AP22"/>
      <c r="AQ22"/>
      <c r="AR22"/>
      <c r="AS22"/>
      <c r="AT22"/>
      <c r="AU22"/>
      <c r="AV22"/>
      <c r="AW22"/>
      <c r="AX22"/>
      <c r="AY22"/>
      <c r="AZ22"/>
      <c r="BA22"/>
      <c r="BB22"/>
      <c r="BC22"/>
      <c r="BD22"/>
      <c r="BE22"/>
      <c r="BF22"/>
      <c r="BG22"/>
      <c r="BH22"/>
      <c r="BI22"/>
      <c r="BJ22"/>
      <c r="BK22"/>
      <c r="BL22"/>
      <c r="BM22"/>
      <c r="BN22"/>
      <c r="BO22"/>
      <c r="BP22"/>
    </row>
    <row r="23" spans="1:68" x14ac:dyDescent="0.3">
      <c r="A23" s="153"/>
      <c r="B23" s="13"/>
      <c r="C23" s="3"/>
      <c r="D23" s="3"/>
      <c r="E23" s="3"/>
      <c r="F23" s="3"/>
      <c r="G23" s="3"/>
      <c r="H23" s="3"/>
      <c r="I23" s="3"/>
      <c r="J23" s="111"/>
      <c r="K23" s="3"/>
      <c r="L23" s="3"/>
      <c r="M23" s="3"/>
      <c r="N23" s="3"/>
      <c r="O23" s="3"/>
      <c r="P23" s="3"/>
      <c r="Q23" s="3"/>
      <c r="R23" s="3"/>
      <c r="S23" s="3"/>
      <c r="T23" s="3"/>
      <c r="U23" s="3"/>
      <c r="V23" s="3"/>
      <c r="W23" s="3"/>
      <c r="X23" s="165"/>
      <c r="Y23" s="3"/>
      <c r="Z23" s="165"/>
      <c r="AA23" s="165"/>
      <c r="AB23" s="3"/>
      <c r="AC23" s="165"/>
      <c r="AD23" s="3"/>
      <c r="AE23" s="154"/>
      <c r="AF23" s="3"/>
      <c r="AG23" s="154"/>
      <c r="AH23" s="195"/>
      <c r="AI23" s="154"/>
      <c r="AJ23" s="154"/>
      <c r="AK23" s="154"/>
      <c r="AL23"/>
      <c r="AM23"/>
      <c r="AN23"/>
      <c r="AO23"/>
      <c r="AP23"/>
      <c r="AQ23"/>
      <c r="AR23"/>
      <c r="AS23"/>
      <c r="AT23"/>
      <c r="AU23"/>
      <c r="AV23"/>
      <c r="AW23"/>
      <c r="AX23"/>
      <c r="AY23"/>
      <c r="AZ23"/>
      <c r="BA23"/>
      <c r="BB23"/>
      <c r="BC23"/>
      <c r="BD23"/>
      <c r="BE23"/>
      <c r="BF23"/>
      <c r="BG23"/>
      <c r="BH23"/>
      <c r="BI23"/>
      <c r="BJ23"/>
      <c r="BK23"/>
      <c r="BL23"/>
      <c r="BM23"/>
      <c r="BN23"/>
      <c r="BO23"/>
      <c r="BP23"/>
    </row>
    <row r="24" spans="1:68" x14ac:dyDescent="0.3">
      <c r="A24" s="153"/>
      <c r="B24" s="13"/>
      <c r="C24" s="3"/>
      <c r="D24" s="3"/>
      <c r="E24" s="3"/>
      <c r="F24" s="3"/>
      <c r="G24" s="3"/>
      <c r="H24" s="3"/>
      <c r="I24" s="3"/>
      <c r="J24" s="111"/>
      <c r="K24" s="3"/>
      <c r="L24" s="3"/>
      <c r="M24" s="3"/>
      <c r="N24" s="3"/>
      <c r="O24" s="3"/>
      <c r="P24" s="3"/>
      <c r="Q24" s="3"/>
      <c r="R24" s="3"/>
      <c r="S24" s="3"/>
      <c r="T24" s="3"/>
      <c r="U24" s="3"/>
      <c r="V24" s="3"/>
      <c r="W24" s="3"/>
      <c r="X24" s="165"/>
      <c r="Y24" s="3"/>
      <c r="Z24" s="165"/>
      <c r="AA24" s="165"/>
      <c r="AB24" s="3"/>
      <c r="AC24" s="165"/>
      <c r="AD24" s="3"/>
      <c r="AE24" s="154"/>
      <c r="AF24" s="3"/>
      <c r="AG24" s="154"/>
      <c r="AH24" s="195"/>
      <c r="AI24" s="154"/>
      <c r="AJ24" s="154"/>
      <c r="AK24" s="154"/>
      <c r="AL24"/>
      <c r="AM24"/>
      <c r="AN24"/>
      <c r="AO24"/>
      <c r="AP24"/>
      <c r="AQ24"/>
      <c r="AR24"/>
      <c r="AS24"/>
      <c r="AT24"/>
      <c r="AU24"/>
      <c r="AV24"/>
      <c r="AW24"/>
      <c r="AX24"/>
      <c r="AY24"/>
      <c r="AZ24"/>
      <c r="BA24"/>
      <c r="BB24"/>
      <c r="BC24"/>
      <c r="BD24"/>
      <c r="BE24"/>
      <c r="BF24"/>
      <c r="BG24"/>
      <c r="BH24"/>
      <c r="BI24"/>
      <c r="BJ24"/>
      <c r="BK24"/>
      <c r="BL24"/>
      <c r="BM24"/>
      <c r="BN24"/>
      <c r="BO24"/>
      <c r="BP24"/>
    </row>
    <row r="25" spans="1:68" x14ac:dyDescent="0.3">
      <c r="A25" s="153"/>
      <c r="B25" s="13"/>
      <c r="C25" s="3"/>
      <c r="D25" s="3"/>
      <c r="E25" s="3"/>
      <c r="F25" s="3"/>
      <c r="G25" s="3"/>
      <c r="H25" s="3"/>
      <c r="I25" s="3"/>
      <c r="J25" s="111"/>
      <c r="K25" s="3"/>
      <c r="L25" s="3"/>
      <c r="M25" s="3"/>
      <c r="N25" s="3"/>
      <c r="O25" s="3"/>
      <c r="P25" s="3"/>
      <c r="Q25" s="3"/>
      <c r="R25" s="3"/>
      <c r="S25" s="3"/>
      <c r="T25" s="3"/>
      <c r="U25" s="3"/>
      <c r="V25" s="3"/>
      <c r="W25" s="3"/>
      <c r="X25" s="165"/>
      <c r="Y25" s="3"/>
      <c r="Z25" s="165"/>
      <c r="AA25" s="165"/>
      <c r="AB25" s="3"/>
      <c r="AC25" s="165"/>
      <c r="AD25" s="3"/>
      <c r="AE25" s="154"/>
      <c r="AF25" s="3"/>
      <c r="AG25" s="154"/>
      <c r="AH25" s="195"/>
      <c r="AI25" s="154"/>
      <c r="AJ25" s="154"/>
      <c r="AK25" s="154"/>
      <c r="AL25"/>
      <c r="AM25"/>
      <c r="AN25"/>
      <c r="AO25"/>
      <c r="AP25"/>
      <c r="AQ25"/>
      <c r="AR25"/>
      <c r="AS25"/>
      <c r="AT25"/>
      <c r="AU25"/>
      <c r="AV25"/>
      <c r="AW25"/>
      <c r="AX25"/>
      <c r="AY25"/>
      <c r="AZ25"/>
      <c r="BA25"/>
      <c r="BB25"/>
      <c r="BC25"/>
      <c r="BD25"/>
      <c r="BE25"/>
      <c r="BF25"/>
      <c r="BG25"/>
      <c r="BH25"/>
      <c r="BI25"/>
      <c r="BJ25"/>
      <c r="BK25"/>
      <c r="BL25"/>
      <c r="BM25"/>
      <c r="BN25"/>
      <c r="BO25"/>
      <c r="BP25"/>
    </row>
    <row r="26" spans="1:68" x14ac:dyDescent="0.3">
      <c r="A26" s="153"/>
      <c r="B26" s="13"/>
      <c r="C26" s="3"/>
      <c r="D26" s="3"/>
      <c r="E26" s="3"/>
      <c r="F26" s="3"/>
      <c r="G26" s="3"/>
      <c r="H26" s="3"/>
      <c r="I26" s="3"/>
      <c r="J26" s="111"/>
      <c r="K26" s="3"/>
      <c r="L26" s="3"/>
      <c r="M26" s="3"/>
      <c r="N26" s="3"/>
      <c r="O26" s="3"/>
      <c r="P26" s="3"/>
      <c r="Q26" s="3"/>
      <c r="R26" s="3"/>
      <c r="S26" s="3"/>
      <c r="T26" s="3"/>
      <c r="U26" s="3"/>
      <c r="V26" s="3"/>
      <c r="W26" s="3"/>
      <c r="X26" s="165"/>
      <c r="Y26" s="3"/>
      <c r="Z26" s="165"/>
      <c r="AA26" s="165"/>
      <c r="AB26" s="3"/>
      <c r="AC26" s="165"/>
      <c r="AD26" s="3"/>
      <c r="AE26" s="154"/>
      <c r="AF26" s="3"/>
      <c r="AG26" s="154"/>
      <c r="AH26" s="195"/>
      <c r="AI26" s="154"/>
      <c r="AJ26" s="154"/>
      <c r="AK26" s="154"/>
      <c r="AL26"/>
      <c r="AM26"/>
      <c r="AN26"/>
      <c r="AO26"/>
      <c r="AP26"/>
      <c r="AQ26"/>
      <c r="AR26"/>
      <c r="AS26"/>
      <c r="AT26"/>
      <c r="AU26"/>
      <c r="AV26"/>
      <c r="AW26"/>
      <c r="AX26"/>
      <c r="AY26"/>
      <c r="AZ26"/>
      <c r="BA26"/>
      <c r="BB26"/>
      <c r="BC26"/>
      <c r="BD26"/>
      <c r="BE26"/>
      <c r="BF26"/>
      <c r="BG26"/>
      <c r="BH26"/>
      <c r="BI26"/>
      <c r="BJ26"/>
      <c r="BK26"/>
      <c r="BL26"/>
      <c r="BM26"/>
      <c r="BN26"/>
      <c r="BO26"/>
      <c r="BP26"/>
    </row>
    <row r="27" spans="1:68" x14ac:dyDescent="0.3">
      <c r="A27" s="153"/>
      <c r="B27" s="13"/>
      <c r="C27" s="3"/>
      <c r="D27" s="3"/>
      <c r="E27" s="3"/>
      <c r="F27" s="3"/>
      <c r="G27" s="3"/>
      <c r="H27" s="3"/>
      <c r="I27" s="3"/>
      <c r="J27" s="111"/>
      <c r="K27" s="3"/>
      <c r="L27" s="3"/>
      <c r="M27" s="3"/>
      <c r="N27" s="3"/>
      <c r="O27" s="3"/>
      <c r="P27" s="3"/>
      <c r="Q27" s="3"/>
      <c r="R27" s="3"/>
      <c r="S27" s="3"/>
      <c r="T27" s="3"/>
      <c r="U27" s="3"/>
      <c r="V27" s="3"/>
      <c r="W27" s="3"/>
      <c r="X27" s="165"/>
      <c r="Y27" s="3"/>
      <c r="Z27" s="165"/>
      <c r="AA27" s="165"/>
      <c r="AB27" s="3"/>
      <c r="AC27" s="165"/>
      <c r="AD27" s="3"/>
      <c r="AE27" s="154"/>
      <c r="AF27" s="3"/>
      <c r="AG27" s="154"/>
      <c r="AH27" s="195"/>
      <c r="AI27" s="154"/>
      <c r="AJ27" s="154"/>
      <c r="AK27" s="154"/>
      <c r="AL27"/>
      <c r="AM27"/>
      <c r="AN27"/>
      <c r="AO27"/>
      <c r="AP27"/>
      <c r="AQ27"/>
      <c r="AR27"/>
      <c r="AS27"/>
      <c r="AT27"/>
      <c r="AU27"/>
      <c r="AV27"/>
      <c r="AW27"/>
      <c r="AX27"/>
      <c r="AY27"/>
      <c r="AZ27"/>
      <c r="BA27"/>
      <c r="BB27"/>
      <c r="BC27"/>
      <c r="BD27"/>
      <c r="BE27"/>
      <c r="BF27"/>
      <c r="BG27"/>
      <c r="BH27"/>
      <c r="BI27"/>
      <c r="BJ27"/>
      <c r="BK27"/>
      <c r="BL27"/>
      <c r="BM27"/>
      <c r="BN27"/>
      <c r="BO27"/>
      <c r="BP27"/>
    </row>
    <row r="28" spans="1:68" x14ac:dyDescent="0.3">
      <c r="A28" s="153"/>
      <c r="B28" s="13"/>
      <c r="C28" s="3"/>
      <c r="D28" s="3"/>
      <c r="E28" s="3"/>
      <c r="F28" s="3"/>
      <c r="G28" s="3"/>
      <c r="H28" s="3"/>
      <c r="I28" s="3"/>
      <c r="J28" s="111"/>
      <c r="K28" s="3"/>
      <c r="L28" s="3"/>
      <c r="M28" s="3"/>
      <c r="N28" s="3"/>
      <c r="O28" s="3"/>
      <c r="P28" s="3"/>
      <c r="Q28" s="3"/>
      <c r="R28" s="3"/>
      <c r="S28" s="3"/>
      <c r="T28" s="3"/>
      <c r="U28" s="3"/>
      <c r="V28" s="3"/>
      <c r="W28" s="3"/>
      <c r="X28" s="165"/>
      <c r="Y28" s="3"/>
      <c r="Z28" s="165"/>
      <c r="AA28" s="165"/>
      <c r="AB28" s="3"/>
      <c r="AC28" s="165"/>
      <c r="AD28" s="3"/>
      <c r="AE28" s="154"/>
      <c r="AF28" s="3"/>
      <c r="AG28" s="154"/>
      <c r="AH28" s="195"/>
      <c r="AI28" s="154"/>
      <c r="AJ28" s="154"/>
      <c r="AK28" s="154"/>
      <c r="AL28"/>
      <c r="AM28"/>
      <c r="AN28"/>
      <c r="AO28"/>
      <c r="AP28"/>
      <c r="AQ28"/>
      <c r="AR28"/>
      <c r="AS28"/>
      <c r="AT28"/>
      <c r="AU28"/>
      <c r="AV28"/>
      <c r="AW28"/>
      <c r="AX28"/>
      <c r="AY28"/>
      <c r="AZ28"/>
      <c r="BA28"/>
      <c r="BB28"/>
      <c r="BC28"/>
      <c r="BD28"/>
      <c r="BE28"/>
      <c r="BF28"/>
      <c r="BG28"/>
      <c r="BH28"/>
      <c r="BI28"/>
      <c r="BJ28"/>
      <c r="BK28"/>
      <c r="BL28"/>
      <c r="BM28"/>
      <c r="BN28"/>
      <c r="BO28"/>
      <c r="BP28"/>
    </row>
    <row r="29" spans="1:68" x14ac:dyDescent="0.3">
      <c r="A29" s="153"/>
      <c r="B29" s="13"/>
      <c r="C29" s="3"/>
      <c r="D29" s="3"/>
      <c r="E29" s="3"/>
      <c r="F29" s="3"/>
      <c r="G29" s="3"/>
      <c r="H29" s="3"/>
      <c r="I29" s="3"/>
      <c r="J29" s="111"/>
      <c r="K29" s="3"/>
      <c r="L29" s="3"/>
      <c r="M29" s="3"/>
      <c r="N29" s="3"/>
      <c r="O29" s="3"/>
      <c r="P29" s="3"/>
      <c r="Q29" s="3"/>
      <c r="R29" s="3"/>
      <c r="S29" s="3"/>
      <c r="T29" s="3"/>
      <c r="U29" s="3"/>
      <c r="V29" s="3"/>
      <c r="W29" s="3"/>
      <c r="X29" s="165"/>
      <c r="Y29" s="3"/>
      <c r="Z29" s="165"/>
      <c r="AA29" s="165"/>
      <c r="AB29" s="3"/>
      <c r="AC29" s="165"/>
      <c r="AD29" s="3"/>
      <c r="AE29" s="154"/>
      <c r="AF29" s="3"/>
      <c r="AG29" s="154"/>
      <c r="AH29" s="195"/>
      <c r="AI29" s="154"/>
      <c r="AJ29" s="154"/>
      <c r="AK29" s="154"/>
      <c r="AL29"/>
      <c r="AM29"/>
      <c r="AN29"/>
      <c r="AO29"/>
      <c r="AP29"/>
      <c r="AQ29"/>
      <c r="AR29"/>
      <c r="AS29"/>
      <c r="AT29"/>
      <c r="AU29"/>
      <c r="AV29"/>
      <c r="AW29"/>
      <c r="AX29"/>
      <c r="AY29"/>
      <c r="AZ29"/>
      <c r="BA29"/>
      <c r="BB29"/>
      <c r="BC29"/>
      <c r="BD29"/>
      <c r="BE29"/>
      <c r="BF29"/>
      <c r="BG29"/>
      <c r="BH29"/>
      <c r="BI29"/>
      <c r="BJ29"/>
      <c r="BK29"/>
      <c r="BL29"/>
      <c r="BM29"/>
      <c r="BN29"/>
      <c r="BO29"/>
      <c r="BP29"/>
    </row>
    <row r="30" spans="1:68" x14ac:dyDescent="0.3">
      <c r="A30" s="153"/>
      <c r="B30" s="13"/>
      <c r="C30" s="3"/>
      <c r="D30" s="3"/>
      <c r="E30" s="3"/>
      <c r="F30" s="3"/>
      <c r="G30" s="3"/>
      <c r="H30" s="3"/>
      <c r="I30" s="3"/>
      <c r="J30" s="111"/>
      <c r="K30" s="3"/>
      <c r="L30" s="3"/>
      <c r="M30" s="3"/>
      <c r="N30" s="3"/>
      <c r="O30" s="3"/>
      <c r="P30" s="3"/>
      <c r="Q30" s="3"/>
      <c r="R30" s="3"/>
      <c r="S30" s="3"/>
      <c r="T30" s="3"/>
      <c r="U30" s="3"/>
      <c r="V30" s="3"/>
      <c r="W30" s="3"/>
      <c r="X30" s="165"/>
      <c r="Y30" s="3"/>
      <c r="Z30" s="165"/>
      <c r="AA30" s="165"/>
      <c r="AB30" s="3"/>
      <c r="AC30" s="165"/>
      <c r="AD30" s="3"/>
      <c r="AE30" s="154"/>
      <c r="AF30" s="3"/>
      <c r="AG30" s="154"/>
      <c r="AH30" s="195"/>
      <c r="AI30" s="154"/>
      <c r="AJ30" s="154"/>
      <c r="AK30" s="154"/>
      <c r="AL30"/>
      <c r="AM30"/>
      <c r="AN30"/>
      <c r="AO30"/>
      <c r="AP30"/>
      <c r="AQ30"/>
      <c r="AR30"/>
      <c r="AS30"/>
      <c r="AT30"/>
      <c r="AU30"/>
      <c r="AV30"/>
      <c r="AW30"/>
      <c r="AX30"/>
      <c r="AY30"/>
      <c r="AZ30"/>
      <c r="BA30"/>
      <c r="BB30"/>
      <c r="BC30"/>
      <c r="BD30"/>
      <c r="BE30"/>
      <c r="BF30"/>
      <c r="BG30"/>
      <c r="BH30"/>
      <c r="BI30"/>
      <c r="BJ30"/>
      <c r="BK30"/>
      <c r="BL30"/>
      <c r="BM30"/>
      <c r="BN30"/>
      <c r="BO30"/>
      <c r="BP30"/>
    </row>
    <row r="31" spans="1:68" x14ac:dyDescent="0.3">
      <c r="A31" s="153"/>
      <c r="B31" s="13"/>
      <c r="C31" s="3"/>
      <c r="D31" s="3"/>
      <c r="E31" s="3"/>
      <c r="F31" s="3"/>
      <c r="G31" s="3"/>
      <c r="H31" s="3"/>
      <c r="I31" s="3"/>
      <c r="J31" s="111"/>
      <c r="K31" s="3"/>
      <c r="L31" s="3"/>
      <c r="M31" s="3"/>
      <c r="N31" s="3"/>
      <c r="O31" s="3"/>
      <c r="P31" s="3"/>
      <c r="Q31" s="3"/>
      <c r="R31" s="3"/>
      <c r="S31" s="3"/>
      <c r="T31" s="3"/>
      <c r="U31" s="3"/>
      <c r="V31" s="3"/>
      <c r="W31" s="3"/>
      <c r="X31" s="165"/>
      <c r="Y31" s="3"/>
      <c r="Z31" s="165"/>
      <c r="AA31" s="165"/>
      <c r="AB31" s="3"/>
      <c r="AC31" s="165"/>
      <c r="AD31" s="3"/>
      <c r="AE31" s="154"/>
      <c r="AF31" s="3"/>
      <c r="AG31" s="154"/>
      <c r="AH31" s="195"/>
      <c r="AI31" s="154"/>
      <c r="AJ31" s="154"/>
      <c r="AK31" s="154"/>
      <c r="AL31"/>
      <c r="AM31"/>
      <c r="AN31"/>
      <c r="AO31"/>
      <c r="AP31"/>
      <c r="AQ31"/>
      <c r="AR31"/>
      <c r="AS31"/>
      <c r="AT31"/>
      <c r="AU31"/>
      <c r="AV31"/>
      <c r="AW31"/>
      <c r="AX31"/>
      <c r="AY31"/>
      <c r="AZ31"/>
      <c r="BA31"/>
      <c r="BB31"/>
      <c r="BC31"/>
      <c r="BD31"/>
      <c r="BE31"/>
      <c r="BF31"/>
      <c r="BG31"/>
      <c r="BH31"/>
      <c r="BI31"/>
      <c r="BJ31"/>
      <c r="BK31"/>
      <c r="BL31"/>
      <c r="BM31"/>
      <c r="BN31"/>
      <c r="BO31"/>
      <c r="BP31"/>
    </row>
    <row r="32" spans="1:68" x14ac:dyDescent="0.3">
      <c r="A32" s="153"/>
      <c r="B32" s="13"/>
      <c r="C32" s="3"/>
      <c r="D32" s="3"/>
      <c r="E32" s="3"/>
      <c r="F32" s="3"/>
      <c r="G32" s="3"/>
      <c r="H32" s="3"/>
      <c r="I32" s="3"/>
      <c r="J32" s="111"/>
      <c r="K32" s="3"/>
      <c r="L32" s="3"/>
      <c r="M32" s="3"/>
      <c r="N32" s="3"/>
      <c r="O32" s="3"/>
      <c r="P32" s="3"/>
      <c r="Q32" s="3"/>
      <c r="R32" s="3"/>
      <c r="S32" s="3"/>
      <c r="T32" s="3"/>
      <c r="U32" s="3"/>
      <c r="V32" s="3"/>
      <c r="W32" s="3"/>
      <c r="X32" s="165"/>
      <c r="Y32" s="3"/>
      <c r="Z32" s="165"/>
      <c r="AA32" s="165"/>
      <c r="AB32" s="3"/>
      <c r="AC32" s="165"/>
      <c r="AD32" s="3"/>
      <c r="AE32" s="154"/>
      <c r="AF32" s="3"/>
      <c r="AG32" s="154"/>
      <c r="AH32" s="195"/>
      <c r="AI32" s="154"/>
      <c r="AJ32" s="154"/>
      <c r="AK32" s="154"/>
      <c r="AL32"/>
      <c r="AM32"/>
      <c r="AN32"/>
      <c r="AO32"/>
      <c r="AP32"/>
      <c r="AQ32"/>
      <c r="AR32"/>
      <c r="AS32"/>
      <c r="AT32"/>
      <c r="AU32"/>
      <c r="AV32"/>
      <c r="AW32"/>
      <c r="AX32"/>
      <c r="AY32"/>
      <c r="AZ32"/>
      <c r="BA32"/>
      <c r="BB32"/>
      <c r="BC32"/>
      <c r="BD32"/>
      <c r="BE32"/>
      <c r="BF32"/>
      <c r="BG32"/>
      <c r="BH32"/>
      <c r="BI32"/>
      <c r="BJ32"/>
      <c r="BK32"/>
      <c r="BL32"/>
      <c r="BM32"/>
      <c r="BN32"/>
      <c r="BO32"/>
      <c r="BP32"/>
    </row>
    <row r="33" spans="1:68" x14ac:dyDescent="0.3">
      <c r="A33" s="153"/>
      <c r="B33" s="13"/>
      <c r="C33" s="3"/>
      <c r="D33" s="3"/>
      <c r="E33" s="3"/>
      <c r="F33" s="3"/>
      <c r="G33" s="3"/>
      <c r="H33" s="3"/>
      <c r="I33" s="3"/>
      <c r="J33" s="111"/>
      <c r="K33" s="3"/>
      <c r="L33" s="3"/>
      <c r="M33" s="3"/>
      <c r="N33" s="3"/>
      <c r="O33" s="3"/>
      <c r="P33" s="3"/>
      <c r="Q33" s="3"/>
      <c r="R33" s="3"/>
      <c r="S33" s="3"/>
      <c r="T33" s="3"/>
      <c r="U33" s="3"/>
      <c r="V33" s="3"/>
      <c r="W33" s="3"/>
      <c r="X33" s="165"/>
      <c r="Y33" s="3"/>
      <c r="Z33" s="165"/>
      <c r="AA33" s="165"/>
      <c r="AB33" s="3"/>
      <c r="AC33" s="165"/>
      <c r="AD33" s="3"/>
      <c r="AE33" s="154"/>
      <c r="AF33" s="3"/>
      <c r="AG33" s="154"/>
      <c r="AH33" s="195"/>
      <c r="AI33" s="154"/>
      <c r="AJ33" s="154"/>
      <c r="AK33" s="154"/>
      <c r="AL33"/>
      <c r="AM33"/>
      <c r="AN33"/>
      <c r="AO33"/>
      <c r="AP33"/>
      <c r="AQ33"/>
      <c r="AR33"/>
      <c r="AS33"/>
      <c r="AT33"/>
      <c r="AU33"/>
      <c r="AV33"/>
      <c r="AW33"/>
      <c r="AX33"/>
      <c r="AY33"/>
      <c r="AZ33"/>
      <c r="BA33"/>
      <c r="BB33"/>
      <c r="BC33"/>
      <c r="BD33"/>
      <c r="BE33"/>
      <c r="BF33"/>
      <c r="BG33"/>
      <c r="BH33"/>
      <c r="BI33"/>
      <c r="BJ33"/>
      <c r="BK33"/>
      <c r="BL33"/>
      <c r="BM33"/>
      <c r="BN33"/>
      <c r="BO33"/>
      <c r="BP33"/>
    </row>
    <row r="34" spans="1:68" x14ac:dyDescent="0.3">
      <c r="A34" s="153"/>
      <c r="B34" s="13"/>
      <c r="C34" s="3"/>
      <c r="D34" s="3"/>
      <c r="E34" s="3"/>
      <c r="F34" s="3"/>
      <c r="G34" s="3"/>
      <c r="H34" s="3"/>
      <c r="I34" s="3"/>
      <c r="J34" s="111"/>
      <c r="K34" s="3"/>
      <c r="L34" s="3"/>
      <c r="M34" s="3"/>
      <c r="N34" s="3"/>
      <c r="O34" s="3"/>
      <c r="P34" s="3"/>
      <c r="Q34" s="3"/>
      <c r="R34" s="3"/>
      <c r="S34" s="3"/>
      <c r="T34" s="3"/>
      <c r="U34" s="3"/>
      <c r="V34" s="3"/>
      <c r="W34" s="3"/>
      <c r="X34" s="165"/>
      <c r="Y34" s="3"/>
      <c r="Z34" s="165"/>
      <c r="AA34" s="165"/>
      <c r="AB34" s="3"/>
      <c r="AC34" s="165"/>
      <c r="AD34" s="3"/>
      <c r="AE34" s="154"/>
      <c r="AF34" s="3"/>
      <c r="AG34" s="154"/>
      <c r="AH34" s="195"/>
      <c r="AI34" s="154"/>
      <c r="AJ34" s="154"/>
      <c r="AK34" s="154"/>
      <c r="AL34"/>
      <c r="AM34"/>
      <c r="AN34"/>
      <c r="AO34"/>
      <c r="AP34"/>
      <c r="AQ34"/>
      <c r="AR34"/>
      <c r="AS34"/>
      <c r="AT34"/>
      <c r="AU34"/>
      <c r="AV34"/>
      <c r="AW34"/>
      <c r="AX34"/>
      <c r="AY34"/>
      <c r="AZ34"/>
      <c r="BA34"/>
      <c r="BB34"/>
      <c r="BC34"/>
      <c r="BD34"/>
      <c r="BE34"/>
      <c r="BF34"/>
      <c r="BG34"/>
      <c r="BH34"/>
      <c r="BI34"/>
      <c r="BJ34"/>
      <c r="BK34"/>
      <c r="BL34"/>
      <c r="BM34"/>
      <c r="BN34"/>
      <c r="BO34"/>
      <c r="BP34"/>
    </row>
    <row r="35" spans="1:68" x14ac:dyDescent="0.3">
      <c r="A35" s="153"/>
      <c r="B35" s="13"/>
      <c r="C35" s="3"/>
      <c r="D35" s="3"/>
      <c r="E35" s="3"/>
      <c r="F35" s="3"/>
      <c r="G35" s="3"/>
      <c r="H35" s="3"/>
      <c r="I35" s="3"/>
      <c r="J35" s="111"/>
      <c r="K35" s="3"/>
      <c r="L35" s="3"/>
      <c r="M35" s="3"/>
      <c r="N35" s="3"/>
      <c r="O35" s="3"/>
      <c r="P35" s="3"/>
      <c r="Q35" s="3"/>
      <c r="R35" s="3"/>
      <c r="S35" s="3"/>
      <c r="T35" s="3"/>
      <c r="U35" s="3"/>
      <c r="V35" s="3"/>
      <c r="W35" s="3"/>
      <c r="X35" s="165"/>
      <c r="Y35" s="3"/>
      <c r="Z35" s="165"/>
      <c r="AA35" s="165"/>
      <c r="AB35" s="3"/>
      <c r="AC35" s="165"/>
      <c r="AD35" s="3"/>
      <c r="AE35" s="154"/>
      <c r="AF35" s="3"/>
      <c r="AG35" s="154"/>
      <c r="AH35" s="195"/>
      <c r="AI35" s="154"/>
      <c r="AJ35" s="154"/>
      <c r="AK35" s="154"/>
      <c r="AL35"/>
      <c r="AM35"/>
      <c r="AN35"/>
      <c r="AO35"/>
      <c r="AP35"/>
      <c r="AQ35"/>
      <c r="AR35"/>
      <c r="AS35"/>
      <c r="AT35"/>
      <c r="AU35"/>
      <c r="AV35"/>
      <c r="AW35"/>
      <c r="AX35"/>
      <c r="AY35"/>
      <c r="AZ35"/>
      <c r="BA35"/>
      <c r="BB35"/>
      <c r="BC35"/>
      <c r="BD35"/>
      <c r="BE35"/>
      <c r="BF35"/>
      <c r="BG35"/>
      <c r="BH35"/>
      <c r="BI35"/>
      <c r="BJ35"/>
      <c r="BK35"/>
      <c r="BL35"/>
      <c r="BM35"/>
      <c r="BN35"/>
      <c r="BO35"/>
      <c r="BP35"/>
    </row>
    <row r="36" spans="1:68" x14ac:dyDescent="0.3">
      <c r="A36" s="153"/>
      <c r="B36" s="13"/>
      <c r="C36" s="3"/>
      <c r="D36" s="3"/>
      <c r="E36" s="3"/>
      <c r="F36" s="3"/>
      <c r="G36" s="3"/>
      <c r="H36" s="3"/>
      <c r="I36" s="3"/>
      <c r="J36" s="111"/>
      <c r="K36" s="3"/>
      <c r="L36" s="3"/>
      <c r="M36" s="3"/>
      <c r="N36" s="3"/>
      <c r="O36" s="3"/>
      <c r="P36" s="3"/>
      <c r="Q36" s="3"/>
      <c r="R36" s="3"/>
      <c r="S36" s="3"/>
      <c r="T36" s="3"/>
      <c r="U36" s="3"/>
      <c r="V36" s="3"/>
      <c r="W36" s="3"/>
      <c r="X36" s="165"/>
      <c r="Y36" s="3"/>
      <c r="Z36" s="165"/>
      <c r="AA36" s="165"/>
      <c r="AB36" s="3"/>
      <c r="AC36" s="165"/>
      <c r="AD36" s="3"/>
      <c r="AE36" s="154"/>
      <c r="AF36" s="3"/>
      <c r="AG36" s="154"/>
      <c r="AH36" s="195"/>
      <c r="AI36" s="154"/>
      <c r="AJ36" s="154"/>
      <c r="AK36" s="154"/>
      <c r="AL36"/>
      <c r="AM36"/>
      <c r="AN36"/>
      <c r="AO36"/>
      <c r="AP36"/>
      <c r="AQ36"/>
      <c r="AR36"/>
      <c r="AS36"/>
      <c r="AT36"/>
      <c r="AU36"/>
      <c r="AV36"/>
      <c r="AW36"/>
      <c r="AX36"/>
      <c r="AY36"/>
      <c r="AZ36"/>
      <c r="BA36"/>
      <c r="BB36"/>
      <c r="BC36"/>
      <c r="BD36"/>
      <c r="BE36"/>
      <c r="BF36"/>
      <c r="BG36"/>
      <c r="BH36"/>
      <c r="BI36"/>
      <c r="BJ36"/>
      <c r="BK36"/>
      <c r="BL36"/>
      <c r="BM36"/>
      <c r="BN36"/>
      <c r="BO36"/>
      <c r="BP36"/>
    </row>
    <row r="37" spans="1:68" x14ac:dyDescent="0.3">
      <c r="A37" s="153"/>
      <c r="B37" s="13"/>
      <c r="C37" s="3"/>
      <c r="D37" s="3"/>
      <c r="E37" s="3"/>
      <c r="F37" s="3"/>
      <c r="G37" s="3"/>
      <c r="H37" s="3"/>
      <c r="I37" s="3"/>
      <c r="J37" s="111"/>
      <c r="K37" s="3"/>
      <c r="L37" s="3"/>
      <c r="M37" s="3"/>
      <c r="N37" s="3"/>
      <c r="O37" s="3"/>
      <c r="P37" s="3"/>
      <c r="Q37" s="3"/>
      <c r="R37" s="3"/>
      <c r="S37" s="3"/>
      <c r="T37" s="3"/>
      <c r="U37" s="3"/>
      <c r="V37" s="3"/>
      <c r="W37" s="3"/>
      <c r="X37" s="165"/>
      <c r="Y37" s="3"/>
      <c r="Z37" s="165"/>
      <c r="AA37" s="165"/>
      <c r="AB37" s="3"/>
      <c r="AC37" s="165"/>
      <c r="AD37" s="3"/>
      <c r="AE37" s="154"/>
      <c r="AF37" s="3"/>
      <c r="AG37" s="154"/>
      <c r="AH37" s="195"/>
      <c r="AI37" s="154"/>
      <c r="AJ37" s="154"/>
      <c r="AK37" s="154"/>
      <c r="AL37"/>
      <c r="AM37"/>
      <c r="AN37"/>
      <c r="AO37"/>
      <c r="AP37"/>
      <c r="AQ37"/>
      <c r="AR37"/>
      <c r="AS37"/>
      <c r="AT37"/>
      <c r="AU37"/>
      <c r="AV37"/>
      <c r="AW37"/>
      <c r="AX37"/>
      <c r="AY37"/>
      <c r="AZ37"/>
      <c r="BA37"/>
      <c r="BB37"/>
      <c r="BC37"/>
      <c r="BD37"/>
      <c r="BE37"/>
      <c r="BF37"/>
      <c r="BG37"/>
      <c r="BH37"/>
      <c r="BI37"/>
      <c r="BJ37"/>
      <c r="BK37"/>
      <c r="BL37"/>
      <c r="BM37"/>
      <c r="BN37"/>
      <c r="BO37"/>
      <c r="BP37"/>
    </row>
    <row r="38" spans="1:68" x14ac:dyDescent="0.3">
      <c r="A38" s="153"/>
      <c r="B38" s="13"/>
      <c r="C38" s="3"/>
      <c r="D38" s="3"/>
      <c r="E38" s="3"/>
      <c r="F38" s="3"/>
      <c r="G38" s="3"/>
      <c r="H38" s="3"/>
      <c r="I38" s="3"/>
      <c r="J38" s="111"/>
      <c r="K38" s="3"/>
      <c r="L38" s="3"/>
      <c r="M38" s="3"/>
      <c r="N38" s="3"/>
      <c r="O38" s="3"/>
      <c r="P38" s="3"/>
      <c r="Q38" s="3"/>
      <c r="R38" s="3"/>
      <c r="S38" s="3"/>
      <c r="T38" s="3"/>
      <c r="U38" s="3"/>
      <c r="V38" s="3"/>
      <c r="W38" s="3"/>
      <c r="X38" s="165"/>
      <c r="Y38" s="3"/>
      <c r="Z38" s="165"/>
      <c r="AA38" s="165"/>
      <c r="AB38" s="3"/>
      <c r="AC38" s="165"/>
      <c r="AD38" s="3"/>
      <c r="AE38" s="154"/>
      <c r="AF38" s="3"/>
      <c r="AG38" s="154"/>
      <c r="AH38" s="195"/>
      <c r="AI38" s="154"/>
      <c r="AJ38" s="154"/>
      <c r="AK38" s="154"/>
      <c r="AL38"/>
      <c r="AM38"/>
      <c r="AN38"/>
      <c r="AO38"/>
      <c r="AP38"/>
      <c r="AQ38"/>
      <c r="AR38"/>
      <c r="AS38"/>
      <c r="AT38"/>
      <c r="AU38"/>
      <c r="AV38"/>
      <c r="AW38"/>
      <c r="AX38"/>
      <c r="AY38"/>
      <c r="AZ38"/>
      <c r="BA38"/>
      <c r="BB38"/>
      <c r="BC38"/>
      <c r="BD38"/>
      <c r="BE38"/>
      <c r="BF38"/>
      <c r="BG38"/>
      <c r="BH38"/>
      <c r="BI38"/>
      <c r="BJ38"/>
      <c r="BK38"/>
      <c r="BL38"/>
      <c r="BM38"/>
      <c r="BN38"/>
      <c r="BO38"/>
      <c r="BP38"/>
    </row>
    <row r="39" spans="1:68" x14ac:dyDescent="0.3">
      <c r="A39" s="153"/>
      <c r="B39" s="13"/>
      <c r="C39" s="3"/>
      <c r="D39" s="3"/>
      <c r="E39" s="3"/>
      <c r="F39" s="3"/>
      <c r="G39" s="3"/>
      <c r="H39" s="3"/>
      <c r="I39" s="3"/>
      <c r="J39" s="111"/>
      <c r="K39" s="3"/>
      <c r="L39" s="3"/>
      <c r="M39" s="3"/>
      <c r="N39" s="3"/>
      <c r="O39" s="3"/>
      <c r="P39" s="3"/>
      <c r="Q39" s="3"/>
      <c r="R39" s="3"/>
      <c r="S39" s="3"/>
      <c r="T39" s="3"/>
      <c r="U39" s="3"/>
      <c r="V39" s="3"/>
      <c r="W39" s="3"/>
      <c r="X39" s="165"/>
      <c r="Y39" s="3"/>
      <c r="Z39" s="165"/>
      <c r="AA39" s="165"/>
      <c r="AB39" s="3"/>
      <c r="AC39" s="165"/>
      <c r="AD39" s="3"/>
      <c r="AE39" s="154"/>
      <c r="AF39" s="3"/>
      <c r="AG39" s="154"/>
      <c r="AH39" s="195"/>
      <c r="AI39" s="154"/>
      <c r="AJ39" s="154"/>
      <c r="AK39" s="154"/>
      <c r="AL39"/>
      <c r="AM39"/>
      <c r="AN39"/>
      <c r="AO39"/>
      <c r="AP39"/>
      <c r="AQ39"/>
      <c r="AR39"/>
      <c r="AS39"/>
      <c r="AT39"/>
      <c r="AU39"/>
      <c r="AV39"/>
      <c r="AW39"/>
      <c r="AX39"/>
      <c r="AY39"/>
      <c r="AZ39"/>
      <c r="BA39"/>
      <c r="BB39"/>
      <c r="BC39"/>
      <c r="BD39"/>
      <c r="BE39"/>
      <c r="BF39"/>
      <c r="BG39"/>
      <c r="BH39"/>
      <c r="BI39"/>
      <c r="BJ39"/>
      <c r="BK39"/>
      <c r="BL39"/>
      <c r="BM39"/>
      <c r="BN39"/>
      <c r="BO39"/>
      <c r="BP39"/>
    </row>
    <row r="40" spans="1:68" x14ac:dyDescent="0.3">
      <c r="A40" s="153"/>
      <c r="B40" s="13"/>
      <c r="C40" s="3"/>
      <c r="D40" s="3"/>
      <c r="E40" s="3"/>
      <c r="F40" s="3"/>
      <c r="G40" s="3"/>
      <c r="H40" s="3"/>
      <c r="I40" s="3"/>
      <c r="J40" s="111"/>
      <c r="K40" s="3"/>
      <c r="L40" s="3"/>
      <c r="M40" s="3"/>
      <c r="N40" s="3"/>
      <c r="O40" s="3"/>
      <c r="P40" s="3"/>
      <c r="Q40" s="3"/>
      <c r="R40" s="3"/>
      <c r="S40" s="3"/>
      <c r="T40" s="3"/>
      <c r="U40" s="3"/>
      <c r="V40" s="3"/>
      <c r="W40" s="3"/>
      <c r="X40" s="165"/>
      <c r="Y40" s="3"/>
      <c r="Z40" s="165"/>
      <c r="AA40" s="165"/>
      <c r="AB40" s="3"/>
      <c r="AC40" s="165"/>
      <c r="AD40" s="3"/>
      <c r="AE40" s="154"/>
      <c r="AF40" s="3"/>
      <c r="AG40" s="154"/>
      <c r="AH40" s="195"/>
      <c r="AI40" s="154"/>
      <c r="AJ40" s="154"/>
      <c r="AK40" s="154"/>
      <c r="AL40"/>
      <c r="AM40"/>
      <c r="AN40"/>
      <c r="AO40"/>
      <c r="AP40"/>
      <c r="AQ40"/>
      <c r="AR40"/>
      <c r="AS40"/>
      <c r="AT40"/>
      <c r="AU40"/>
      <c r="AV40"/>
      <c r="AW40"/>
      <c r="AX40"/>
      <c r="AY40"/>
      <c r="AZ40"/>
      <c r="BA40"/>
      <c r="BB40"/>
      <c r="BC40"/>
      <c r="BD40"/>
      <c r="BE40"/>
      <c r="BF40"/>
      <c r="BG40"/>
      <c r="BH40"/>
      <c r="BI40"/>
      <c r="BJ40"/>
      <c r="BK40"/>
      <c r="BL40"/>
      <c r="BM40"/>
      <c r="BN40"/>
      <c r="BO40"/>
      <c r="BP40"/>
    </row>
    <row r="41" spans="1:68" x14ac:dyDescent="0.3">
      <c r="A41" s="153"/>
      <c r="B41" s="13"/>
      <c r="C41" s="3"/>
      <c r="D41" s="3"/>
      <c r="E41" s="3"/>
      <c r="F41" s="3"/>
      <c r="G41" s="3"/>
      <c r="H41" s="3"/>
      <c r="I41" s="3"/>
      <c r="J41" s="111"/>
      <c r="K41" s="3"/>
      <c r="L41" s="3"/>
      <c r="M41" s="3"/>
      <c r="N41" s="3"/>
      <c r="O41" s="3"/>
      <c r="P41" s="3"/>
      <c r="Q41" s="3"/>
      <c r="R41" s="3"/>
      <c r="S41" s="3"/>
      <c r="T41" s="3"/>
      <c r="U41" s="3"/>
      <c r="V41" s="3"/>
      <c r="W41" s="3"/>
      <c r="X41" s="165"/>
      <c r="Y41" s="3"/>
      <c r="Z41" s="165"/>
      <c r="AA41" s="165"/>
      <c r="AB41" s="3"/>
      <c r="AC41" s="165"/>
      <c r="AD41" s="3"/>
      <c r="AE41" s="154"/>
      <c r="AF41" s="3"/>
      <c r="AG41" s="154"/>
      <c r="AH41" s="195"/>
      <c r="AI41" s="154"/>
      <c r="AJ41" s="154"/>
      <c r="AK41" s="154"/>
      <c r="AL41"/>
      <c r="AM41"/>
      <c r="AN41"/>
      <c r="AO41"/>
      <c r="AP41"/>
      <c r="AQ41"/>
      <c r="AR41"/>
      <c r="AS41"/>
      <c r="AT41"/>
      <c r="AU41"/>
      <c r="AV41"/>
      <c r="AW41"/>
      <c r="AX41"/>
      <c r="AY41"/>
      <c r="AZ41"/>
      <c r="BA41"/>
      <c r="BB41"/>
      <c r="BC41"/>
      <c r="BD41"/>
      <c r="BE41"/>
      <c r="BF41"/>
      <c r="BG41"/>
      <c r="BH41"/>
      <c r="BI41"/>
      <c r="BJ41"/>
      <c r="BK41"/>
      <c r="BL41"/>
      <c r="BM41"/>
      <c r="BN41"/>
      <c r="BO41"/>
      <c r="BP41"/>
    </row>
    <row r="42" spans="1:68" x14ac:dyDescent="0.3">
      <c r="A42" s="153"/>
      <c r="B42" s="13"/>
      <c r="C42" s="3"/>
      <c r="D42" s="3"/>
      <c r="E42" s="3"/>
      <c r="F42" s="3"/>
      <c r="G42" s="3"/>
      <c r="H42" s="3"/>
      <c r="I42" s="3"/>
      <c r="J42" s="111"/>
      <c r="K42" s="3"/>
      <c r="L42" s="3"/>
      <c r="M42" s="3"/>
      <c r="N42" s="3"/>
      <c r="O42" s="3"/>
      <c r="P42" s="3"/>
      <c r="Q42" s="3"/>
      <c r="R42" s="3"/>
      <c r="S42" s="3"/>
      <c r="T42" s="3"/>
      <c r="U42" s="3"/>
      <c r="V42" s="3"/>
      <c r="W42" s="3"/>
      <c r="X42" s="165"/>
      <c r="Y42" s="3"/>
      <c r="Z42" s="165"/>
      <c r="AA42" s="165"/>
      <c r="AB42" s="3"/>
      <c r="AC42" s="165"/>
      <c r="AD42" s="3"/>
      <c r="AE42" s="154"/>
      <c r="AF42" s="3"/>
      <c r="AG42" s="154"/>
      <c r="AH42" s="195"/>
      <c r="AI42" s="154"/>
      <c r="AJ42" s="154"/>
      <c r="AK42" s="154"/>
      <c r="AL42"/>
      <c r="AM42"/>
      <c r="AN42"/>
      <c r="AO42"/>
      <c r="AP42"/>
      <c r="AQ42"/>
      <c r="AR42"/>
      <c r="AS42"/>
      <c r="AT42"/>
      <c r="AU42"/>
      <c r="AV42"/>
      <c r="AW42"/>
      <c r="AX42"/>
      <c r="AY42"/>
      <c r="AZ42"/>
      <c r="BA42"/>
      <c r="BB42"/>
      <c r="BC42"/>
      <c r="BD42"/>
      <c r="BE42"/>
      <c r="BF42"/>
      <c r="BG42"/>
      <c r="BH42"/>
      <c r="BI42"/>
      <c r="BJ42"/>
      <c r="BK42"/>
      <c r="BL42"/>
      <c r="BM42"/>
      <c r="BN42"/>
      <c r="BO42"/>
      <c r="BP42"/>
    </row>
    <row r="43" spans="1:68" x14ac:dyDescent="0.3">
      <c r="A43" s="153"/>
      <c r="B43" s="13"/>
      <c r="C43" s="3"/>
      <c r="D43" s="3"/>
      <c r="E43" s="3"/>
      <c r="F43" s="3"/>
      <c r="G43" s="3"/>
      <c r="H43" s="3"/>
      <c r="I43" s="3"/>
      <c r="J43" s="111"/>
      <c r="K43" s="3"/>
      <c r="L43" s="3"/>
      <c r="M43" s="3"/>
      <c r="N43" s="3"/>
      <c r="O43" s="3"/>
      <c r="P43" s="3"/>
      <c r="Q43" s="3"/>
      <c r="R43" s="3"/>
      <c r="S43" s="3"/>
      <c r="T43" s="3"/>
      <c r="U43" s="3"/>
      <c r="V43" s="3"/>
      <c r="W43" s="3"/>
      <c r="X43" s="165"/>
      <c r="Y43" s="3"/>
      <c r="Z43" s="165"/>
      <c r="AA43" s="165"/>
      <c r="AB43" s="3"/>
      <c r="AC43" s="165"/>
      <c r="AD43" s="3"/>
      <c r="AE43" s="154"/>
      <c r="AF43" s="3"/>
      <c r="AG43" s="154"/>
      <c r="AH43" s="195"/>
      <c r="AI43" s="154"/>
      <c r="AJ43" s="154"/>
      <c r="AK43" s="154"/>
      <c r="AL43"/>
      <c r="AM43"/>
      <c r="AN43"/>
      <c r="AO43"/>
      <c r="AP43"/>
      <c r="AQ43"/>
      <c r="AR43"/>
      <c r="AS43"/>
      <c r="AT43"/>
      <c r="AU43"/>
      <c r="AV43"/>
      <c r="AW43"/>
      <c r="AX43"/>
      <c r="AY43"/>
      <c r="AZ43"/>
      <c r="BA43"/>
      <c r="BB43"/>
      <c r="BC43"/>
      <c r="BD43"/>
      <c r="BE43"/>
      <c r="BF43"/>
      <c r="BG43"/>
      <c r="BH43"/>
      <c r="BI43"/>
      <c r="BJ43"/>
      <c r="BK43"/>
      <c r="BL43"/>
      <c r="BM43"/>
      <c r="BN43"/>
      <c r="BO43"/>
      <c r="BP43"/>
    </row>
    <row r="44" spans="1:68" x14ac:dyDescent="0.3">
      <c r="A44" s="153"/>
      <c r="B44" s="13"/>
      <c r="C44" s="3"/>
      <c r="D44" s="3"/>
      <c r="E44" s="3"/>
      <c r="F44" s="3"/>
      <c r="G44" s="3"/>
      <c r="H44" s="3"/>
      <c r="I44" s="3"/>
      <c r="J44" s="111"/>
      <c r="K44" s="3"/>
      <c r="L44" s="3"/>
      <c r="M44" s="3"/>
      <c r="N44" s="3"/>
      <c r="O44" s="3"/>
      <c r="P44" s="3"/>
      <c r="Q44" s="3"/>
      <c r="R44" s="3"/>
      <c r="S44" s="3"/>
      <c r="T44" s="3"/>
      <c r="U44" s="3"/>
      <c r="V44" s="3"/>
      <c r="W44" s="3"/>
      <c r="X44" s="165"/>
      <c r="Y44" s="3"/>
      <c r="Z44" s="165"/>
      <c r="AA44" s="165"/>
      <c r="AB44" s="3"/>
      <c r="AC44" s="165"/>
      <c r="AD44" s="3"/>
      <c r="AE44" s="154"/>
      <c r="AF44" s="3"/>
      <c r="AG44" s="154"/>
      <c r="AH44" s="195"/>
      <c r="AI44" s="154"/>
      <c r="AJ44" s="154"/>
      <c r="AK44" s="154"/>
      <c r="AL44"/>
      <c r="AM44"/>
      <c r="AN44"/>
      <c r="AO44"/>
      <c r="AP44"/>
      <c r="AQ44"/>
      <c r="AR44"/>
      <c r="AS44"/>
      <c r="AT44"/>
      <c r="AU44"/>
      <c r="AV44"/>
      <c r="AW44"/>
      <c r="AX44"/>
      <c r="AY44"/>
      <c r="AZ44"/>
      <c r="BA44"/>
      <c r="BB44"/>
      <c r="BC44"/>
      <c r="BD44"/>
      <c r="BE44"/>
      <c r="BF44"/>
      <c r="BG44"/>
      <c r="BH44"/>
      <c r="BI44"/>
      <c r="BJ44"/>
      <c r="BK44"/>
      <c r="BL44"/>
      <c r="BM44"/>
      <c r="BN44"/>
      <c r="BO44"/>
      <c r="BP44"/>
    </row>
    <row r="45" spans="1:68" x14ac:dyDescent="0.3">
      <c r="A45" s="153"/>
      <c r="B45" s="13"/>
      <c r="C45" s="3"/>
      <c r="D45" s="3"/>
      <c r="E45" s="3"/>
      <c r="F45" s="3"/>
      <c r="G45" s="3"/>
      <c r="H45" s="3"/>
      <c r="I45" s="3"/>
      <c r="J45" s="111"/>
      <c r="K45" s="3"/>
      <c r="L45" s="3"/>
      <c r="M45" s="3"/>
      <c r="N45" s="3"/>
      <c r="O45" s="3"/>
      <c r="P45" s="3"/>
      <c r="Q45" s="3"/>
      <c r="R45" s="3"/>
      <c r="S45" s="3"/>
      <c r="T45" s="3"/>
      <c r="U45" s="3"/>
      <c r="V45" s="3"/>
      <c r="W45" s="3"/>
      <c r="X45" s="165"/>
      <c r="Y45" s="3"/>
      <c r="Z45" s="165"/>
      <c r="AA45" s="165"/>
      <c r="AB45" s="3"/>
      <c r="AC45" s="165"/>
      <c r="AD45" s="3"/>
      <c r="AE45" s="154"/>
      <c r="AF45" s="3"/>
      <c r="AG45" s="154"/>
      <c r="AH45" s="195"/>
      <c r="AI45" s="154"/>
      <c r="AJ45" s="154"/>
      <c r="AK45" s="154"/>
      <c r="AL45"/>
      <c r="AM45"/>
      <c r="AN45"/>
      <c r="AO45"/>
      <c r="AP45"/>
      <c r="AQ45"/>
      <c r="AR45"/>
      <c r="AS45"/>
      <c r="AT45"/>
      <c r="AU45"/>
      <c r="AV45"/>
      <c r="AW45"/>
      <c r="AX45"/>
      <c r="AY45"/>
      <c r="AZ45"/>
      <c r="BA45"/>
      <c r="BB45"/>
      <c r="BC45"/>
      <c r="BD45"/>
      <c r="BE45"/>
      <c r="BF45"/>
      <c r="BG45"/>
      <c r="BH45"/>
      <c r="BI45"/>
      <c r="BJ45"/>
      <c r="BK45"/>
      <c r="BL45"/>
      <c r="BM45"/>
      <c r="BN45"/>
      <c r="BO45"/>
      <c r="BP45"/>
    </row>
    <row r="46" spans="1:68" x14ac:dyDescent="0.3">
      <c r="A46" s="153"/>
      <c r="B46" s="13"/>
      <c r="C46" s="3"/>
      <c r="D46" s="3"/>
      <c r="E46" s="3"/>
      <c r="F46" s="3"/>
      <c r="G46" s="3"/>
      <c r="H46" s="3"/>
      <c r="I46" s="3"/>
      <c r="J46" s="111"/>
      <c r="K46" s="3"/>
      <c r="L46" s="3"/>
      <c r="M46" s="3"/>
      <c r="N46" s="3"/>
      <c r="O46" s="3"/>
      <c r="P46" s="3"/>
      <c r="Q46" s="3"/>
      <c r="R46" s="3"/>
      <c r="S46" s="3"/>
      <c r="T46" s="3"/>
      <c r="U46" s="3"/>
      <c r="V46" s="3"/>
      <c r="W46" s="3"/>
      <c r="X46" s="165"/>
      <c r="Y46" s="3"/>
      <c r="Z46" s="165"/>
      <c r="AA46" s="165"/>
      <c r="AB46" s="3"/>
      <c r="AC46" s="165"/>
      <c r="AD46" s="3"/>
      <c r="AE46" s="154"/>
      <c r="AF46" s="3"/>
      <c r="AG46" s="154"/>
      <c r="AH46" s="195"/>
      <c r="AI46" s="154"/>
      <c r="AJ46" s="154"/>
      <c r="AK46" s="154"/>
      <c r="AL46"/>
      <c r="AM46"/>
      <c r="AN46"/>
      <c r="AO46"/>
      <c r="AP46"/>
      <c r="AQ46"/>
      <c r="AR46"/>
      <c r="AS46"/>
      <c r="AT46"/>
      <c r="AU46"/>
      <c r="AV46"/>
      <c r="AW46"/>
      <c r="AX46"/>
      <c r="AY46"/>
      <c r="AZ46"/>
      <c r="BA46"/>
      <c r="BB46"/>
      <c r="BC46"/>
      <c r="BD46"/>
      <c r="BE46"/>
      <c r="BF46"/>
      <c r="BG46"/>
      <c r="BH46"/>
      <c r="BI46"/>
      <c r="BJ46"/>
      <c r="BK46"/>
      <c r="BL46"/>
      <c r="BM46"/>
      <c r="BN46"/>
      <c r="BO46"/>
      <c r="BP46"/>
    </row>
    <row r="47" spans="1:68" x14ac:dyDescent="0.3">
      <c r="A47" s="153"/>
      <c r="B47" s="13"/>
      <c r="C47" s="3"/>
      <c r="D47" s="3"/>
      <c r="E47" s="3"/>
      <c r="F47" s="3"/>
      <c r="G47" s="3"/>
      <c r="H47" s="3"/>
      <c r="I47" s="3"/>
      <c r="J47" s="111"/>
      <c r="K47" s="3"/>
      <c r="L47" s="3"/>
      <c r="M47" s="3"/>
      <c r="N47" s="3"/>
      <c r="O47" s="3"/>
      <c r="P47" s="3"/>
      <c r="Q47" s="3"/>
      <c r="R47" s="3"/>
      <c r="S47" s="3"/>
      <c r="T47" s="3"/>
      <c r="U47" s="3"/>
      <c r="V47" s="3"/>
      <c r="W47" s="3"/>
      <c r="X47" s="165"/>
      <c r="Y47" s="3"/>
      <c r="Z47" s="165"/>
      <c r="AA47" s="165"/>
      <c r="AB47" s="3"/>
      <c r="AC47" s="165"/>
      <c r="AD47" s="3"/>
      <c r="AE47" s="154"/>
      <c r="AF47" s="3"/>
      <c r="AG47" s="154"/>
      <c r="AH47" s="195"/>
      <c r="AI47" s="154"/>
      <c r="AJ47" s="154"/>
      <c r="AK47" s="154"/>
      <c r="AL47"/>
      <c r="AM47"/>
      <c r="AN47"/>
      <c r="AO47"/>
      <c r="AP47"/>
      <c r="AQ47"/>
      <c r="AR47"/>
      <c r="AS47"/>
      <c r="AT47"/>
      <c r="AU47"/>
      <c r="AV47"/>
      <c r="AW47"/>
      <c r="AX47"/>
      <c r="AY47"/>
      <c r="AZ47"/>
      <c r="BA47"/>
      <c r="BB47"/>
      <c r="BC47"/>
      <c r="BD47"/>
      <c r="BE47"/>
      <c r="BF47"/>
      <c r="BG47"/>
      <c r="BH47"/>
      <c r="BI47"/>
      <c r="BJ47"/>
      <c r="BK47"/>
      <c r="BL47"/>
      <c r="BM47"/>
      <c r="BN47"/>
      <c r="BO47"/>
      <c r="BP47"/>
    </row>
    <row r="48" spans="1:68" x14ac:dyDescent="0.3">
      <c r="A48" s="153"/>
      <c r="B48" s="13"/>
      <c r="C48" s="3"/>
      <c r="D48" s="3"/>
      <c r="E48" s="3"/>
      <c r="F48" s="3"/>
      <c r="G48" s="3"/>
      <c r="H48" s="3"/>
      <c r="I48" s="3"/>
      <c r="J48" s="111"/>
      <c r="K48" s="3"/>
      <c r="L48" s="3"/>
      <c r="M48" s="3"/>
      <c r="N48" s="3"/>
      <c r="O48" s="3"/>
      <c r="P48" s="3"/>
      <c r="Q48" s="3"/>
      <c r="R48" s="3"/>
      <c r="S48" s="3"/>
      <c r="T48" s="3"/>
      <c r="U48" s="3"/>
      <c r="V48" s="3"/>
      <c r="W48" s="3"/>
      <c r="X48" s="165"/>
      <c r="Y48" s="3"/>
      <c r="Z48" s="165"/>
      <c r="AA48" s="165"/>
      <c r="AB48" s="3"/>
      <c r="AC48" s="165"/>
      <c r="AD48" s="3"/>
      <c r="AE48" s="154"/>
      <c r="AF48" s="3"/>
      <c r="AG48" s="154"/>
      <c r="AH48" s="195"/>
      <c r="AI48" s="154"/>
      <c r="AJ48" s="154"/>
      <c r="AK48" s="154"/>
      <c r="AL48"/>
      <c r="AM48"/>
      <c r="AN48"/>
      <c r="AO48"/>
      <c r="AP48"/>
      <c r="AQ48"/>
      <c r="AR48"/>
      <c r="AS48"/>
      <c r="AT48"/>
      <c r="AU48"/>
      <c r="AV48"/>
      <c r="AW48"/>
      <c r="AX48"/>
      <c r="AY48"/>
      <c r="AZ48"/>
      <c r="BA48"/>
      <c r="BB48"/>
      <c r="BC48"/>
      <c r="BD48"/>
      <c r="BE48"/>
      <c r="BF48"/>
      <c r="BG48"/>
      <c r="BH48"/>
      <c r="BI48"/>
      <c r="BJ48"/>
      <c r="BK48"/>
      <c r="BL48"/>
      <c r="BM48"/>
      <c r="BN48"/>
      <c r="BO48"/>
      <c r="BP48"/>
    </row>
    <row r="49" spans="1:68" x14ac:dyDescent="0.3">
      <c r="A49" s="153"/>
      <c r="B49" s="13"/>
      <c r="C49" s="3"/>
      <c r="D49" s="3"/>
      <c r="E49" s="3"/>
      <c r="F49" s="3"/>
      <c r="G49" s="3"/>
      <c r="H49" s="3"/>
      <c r="I49" s="3"/>
      <c r="J49" s="111"/>
      <c r="K49" s="3"/>
      <c r="L49" s="3"/>
      <c r="M49" s="3"/>
      <c r="N49" s="3"/>
      <c r="O49" s="3"/>
      <c r="P49" s="3"/>
      <c r="Q49" s="3"/>
      <c r="R49" s="3"/>
      <c r="S49" s="3"/>
      <c r="T49" s="3"/>
      <c r="U49" s="3"/>
      <c r="V49" s="3"/>
      <c r="W49" s="3"/>
      <c r="X49" s="165"/>
      <c r="Y49" s="3"/>
      <c r="Z49" s="165"/>
      <c r="AA49" s="165"/>
      <c r="AB49" s="3"/>
      <c r="AC49" s="165"/>
      <c r="AD49" s="3"/>
      <c r="AE49" s="154"/>
      <c r="AF49" s="3"/>
      <c r="AG49" s="154"/>
      <c r="AH49" s="195"/>
      <c r="AI49" s="154"/>
      <c r="AJ49" s="154"/>
      <c r="AK49" s="154"/>
      <c r="AL49"/>
      <c r="AM49"/>
      <c r="AN49"/>
      <c r="AO49"/>
      <c r="AP49"/>
      <c r="AQ49"/>
      <c r="AR49"/>
      <c r="AS49"/>
      <c r="AT49"/>
      <c r="AU49"/>
      <c r="AV49"/>
      <c r="AW49"/>
      <c r="AX49"/>
      <c r="AY49"/>
      <c r="AZ49"/>
      <c r="BA49"/>
      <c r="BB49"/>
      <c r="BC49"/>
      <c r="BD49"/>
      <c r="BE49"/>
      <c r="BF49"/>
      <c r="BG49"/>
      <c r="BH49"/>
      <c r="BI49"/>
      <c r="BJ49"/>
      <c r="BK49"/>
      <c r="BL49"/>
      <c r="BM49"/>
      <c r="BN49"/>
      <c r="BO49"/>
      <c r="BP49"/>
    </row>
    <row r="50" spans="1:68" x14ac:dyDescent="0.3">
      <c r="A50" s="153"/>
      <c r="B50" s="13"/>
      <c r="C50" s="3"/>
      <c r="D50" s="3"/>
      <c r="E50" s="3"/>
      <c r="F50" s="3"/>
      <c r="G50" s="3"/>
      <c r="H50" s="3"/>
      <c r="I50" s="3"/>
      <c r="J50" s="111"/>
      <c r="K50" s="3"/>
      <c r="L50" s="3"/>
      <c r="M50" s="3"/>
      <c r="N50" s="3"/>
      <c r="O50" s="3"/>
      <c r="P50" s="3"/>
      <c r="Q50" s="3"/>
      <c r="R50" s="3"/>
      <c r="S50" s="3"/>
      <c r="T50" s="3"/>
      <c r="U50" s="3"/>
      <c r="V50" s="3"/>
      <c r="W50" s="3"/>
      <c r="X50" s="165"/>
      <c r="Y50" s="3"/>
      <c r="Z50" s="165"/>
      <c r="AA50" s="165"/>
      <c r="AB50" s="3"/>
      <c r="AC50" s="165"/>
      <c r="AD50" s="3"/>
      <c r="AE50" s="154"/>
      <c r="AF50" s="3"/>
      <c r="AG50" s="154"/>
      <c r="AH50" s="195"/>
      <c r="AI50" s="154"/>
      <c r="AJ50" s="154"/>
      <c r="AK50" s="154"/>
      <c r="AL50"/>
      <c r="AM50"/>
      <c r="AN50"/>
      <c r="AO50"/>
      <c r="AP50"/>
      <c r="AQ50"/>
      <c r="AR50"/>
      <c r="AS50"/>
      <c r="AT50"/>
      <c r="AU50"/>
      <c r="AV50"/>
      <c r="AW50"/>
      <c r="AX50"/>
      <c r="AY50"/>
      <c r="AZ50"/>
      <c r="BA50"/>
      <c r="BB50"/>
      <c r="BC50"/>
      <c r="BD50"/>
      <c r="BE50"/>
      <c r="BF50"/>
      <c r="BG50"/>
      <c r="BH50"/>
      <c r="BI50"/>
      <c r="BJ50"/>
      <c r="BK50"/>
      <c r="BL50"/>
      <c r="BM50"/>
      <c r="BN50"/>
      <c r="BO50"/>
      <c r="BP50"/>
    </row>
    <row r="51" spans="1:68" x14ac:dyDescent="0.3">
      <c r="A51" s="153"/>
      <c r="B51" s="13"/>
      <c r="C51" s="3"/>
      <c r="D51" s="3"/>
      <c r="E51" s="3"/>
      <c r="F51" s="3"/>
      <c r="G51" s="3"/>
      <c r="H51" s="3"/>
      <c r="I51" s="3"/>
      <c r="J51" s="111"/>
      <c r="K51" s="3"/>
      <c r="L51" s="3"/>
      <c r="M51" s="3"/>
      <c r="N51" s="3"/>
      <c r="O51" s="3"/>
      <c r="P51" s="3"/>
      <c r="Q51" s="3"/>
      <c r="R51" s="3"/>
      <c r="S51" s="3"/>
      <c r="T51" s="3"/>
      <c r="U51" s="3"/>
      <c r="V51" s="3"/>
      <c r="W51" s="3"/>
      <c r="X51" s="165"/>
      <c r="Y51" s="3"/>
      <c r="Z51" s="165"/>
      <c r="AA51" s="165"/>
      <c r="AB51" s="3"/>
      <c r="AC51" s="165"/>
      <c r="AD51" s="3"/>
      <c r="AE51" s="154"/>
      <c r="AF51" s="3"/>
      <c r="AG51" s="154"/>
      <c r="AH51" s="195"/>
      <c r="AI51" s="154"/>
      <c r="AJ51" s="154"/>
      <c r="AK51" s="154"/>
      <c r="AL51"/>
      <c r="AM51"/>
      <c r="AN51"/>
      <c r="AO51"/>
      <c r="AP51"/>
      <c r="AQ51"/>
      <c r="AR51"/>
      <c r="AS51"/>
      <c r="AT51"/>
      <c r="AU51"/>
      <c r="AV51"/>
      <c r="AW51"/>
      <c r="AX51"/>
      <c r="AY51"/>
      <c r="AZ51"/>
      <c r="BA51"/>
      <c r="BB51"/>
      <c r="BC51"/>
      <c r="BD51"/>
      <c r="BE51"/>
      <c r="BF51"/>
      <c r="BG51"/>
      <c r="BH51"/>
      <c r="BI51"/>
      <c r="BJ51"/>
      <c r="BK51"/>
      <c r="BL51"/>
      <c r="BM51"/>
      <c r="BN51"/>
      <c r="BO51"/>
      <c r="BP51"/>
    </row>
    <row r="52" spans="1:68" x14ac:dyDescent="0.3">
      <c r="A52" s="153"/>
      <c r="B52" s="13"/>
      <c r="C52" s="3"/>
      <c r="D52" s="3"/>
      <c r="E52" s="3"/>
      <c r="F52" s="3"/>
      <c r="G52" s="3"/>
      <c r="H52" s="3"/>
      <c r="I52" s="3"/>
      <c r="J52" s="111"/>
      <c r="K52" s="3"/>
      <c r="L52" s="3"/>
      <c r="M52" s="3"/>
      <c r="N52" s="3"/>
      <c r="O52" s="3"/>
      <c r="P52" s="3"/>
      <c r="Q52" s="3"/>
      <c r="R52" s="3"/>
      <c r="S52" s="3"/>
      <c r="T52" s="3"/>
      <c r="U52" s="3"/>
      <c r="V52" s="3"/>
      <c r="W52" s="3"/>
      <c r="X52" s="165"/>
      <c r="Y52" s="3"/>
      <c r="Z52" s="165"/>
      <c r="AA52" s="165"/>
      <c r="AB52" s="3"/>
      <c r="AC52" s="165"/>
      <c r="AD52" s="3"/>
      <c r="AE52" s="154"/>
      <c r="AF52" s="3"/>
      <c r="AG52" s="154"/>
      <c r="AH52" s="195"/>
      <c r="AI52" s="154"/>
      <c r="AJ52" s="154"/>
      <c r="AK52" s="154"/>
      <c r="AL52"/>
      <c r="AM52"/>
      <c r="AN52"/>
      <c r="AO52"/>
      <c r="AP52"/>
      <c r="AQ52"/>
      <c r="AR52"/>
      <c r="AS52"/>
      <c r="AT52"/>
      <c r="AU52"/>
      <c r="AV52"/>
      <c r="AW52"/>
      <c r="AX52"/>
      <c r="AY52"/>
      <c r="AZ52"/>
      <c r="BA52"/>
      <c r="BB52"/>
      <c r="BC52"/>
      <c r="BD52"/>
      <c r="BE52"/>
      <c r="BF52"/>
      <c r="BG52"/>
      <c r="BH52"/>
      <c r="BI52"/>
      <c r="BJ52"/>
      <c r="BK52"/>
      <c r="BL52"/>
      <c r="BM52"/>
      <c r="BN52"/>
      <c r="BO52"/>
      <c r="BP52"/>
    </row>
    <row r="53" spans="1:68" x14ac:dyDescent="0.3">
      <c r="A53" s="153"/>
      <c r="B53" s="13"/>
      <c r="C53" s="3"/>
      <c r="D53" s="3"/>
      <c r="E53" s="3"/>
      <c r="F53" s="3"/>
      <c r="G53" s="3"/>
      <c r="H53" s="3"/>
      <c r="I53" s="3"/>
      <c r="J53" s="111"/>
      <c r="K53" s="3"/>
      <c r="L53" s="3"/>
      <c r="M53" s="3"/>
      <c r="N53" s="3"/>
      <c r="O53" s="3"/>
      <c r="P53" s="3"/>
      <c r="Q53" s="3"/>
      <c r="R53" s="3"/>
      <c r="S53" s="3"/>
      <c r="T53" s="3"/>
      <c r="U53" s="3"/>
      <c r="V53" s="3"/>
      <c r="W53" s="3"/>
      <c r="X53" s="165"/>
      <c r="Y53" s="3"/>
      <c r="Z53" s="165"/>
      <c r="AA53" s="165"/>
      <c r="AB53" s="3"/>
      <c r="AC53" s="165"/>
      <c r="AD53" s="3"/>
      <c r="AE53" s="154"/>
      <c r="AF53" s="3"/>
      <c r="AG53" s="154"/>
      <c r="AH53" s="195"/>
      <c r="AI53" s="154"/>
      <c r="AJ53" s="154"/>
      <c r="AK53" s="154"/>
      <c r="AL53"/>
      <c r="AM53"/>
      <c r="AN53"/>
      <c r="AO53"/>
      <c r="AP53"/>
      <c r="AQ53"/>
      <c r="AR53"/>
      <c r="AS53"/>
      <c r="AT53"/>
      <c r="AU53"/>
      <c r="AV53"/>
      <c r="AW53"/>
      <c r="AX53"/>
      <c r="AY53"/>
      <c r="AZ53"/>
      <c r="BA53"/>
      <c r="BB53"/>
      <c r="BC53"/>
      <c r="BD53"/>
      <c r="BE53"/>
      <c r="BF53"/>
      <c r="BG53"/>
      <c r="BH53"/>
      <c r="BI53"/>
      <c r="BJ53"/>
      <c r="BK53"/>
      <c r="BL53"/>
      <c r="BM53"/>
      <c r="BN53"/>
      <c r="BO53"/>
      <c r="BP53"/>
    </row>
    <row r="54" spans="1:68" x14ac:dyDescent="0.3">
      <c r="A54" s="153"/>
      <c r="B54" s="13"/>
      <c r="C54" s="3"/>
      <c r="D54" s="3"/>
      <c r="E54" s="3"/>
      <c r="F54" s="3"/>
      <c r="G54" s="3"/>
      <c r="H54" s="3"/>
      <c r="I54" s="3"/>
      <c r="J54" s="111"/>
      <c r="K54" s="3"/>
      <c r="L54" s="3"/>
      <c r="M54" s="3"/>
      <c r="N54" s="3"/>
      <c r="O54" s="3"/>
      <c r="P54" s="3"/>
      <c r="Q54" s="3"/>
      <c r="R54" s="3"/>
      <c r="S54" s="3"/>
      <c r="T54" s="3"/>
      <c r="U54" s="3"/>
      <c r="V54" s="3"/>
      <c r="W54" s="3"/>
      <c r="X54" s="165"/>
      <c r="Y54" s="3"/>
      <c r="Z54" s="165"/>
      <c r="AA54" s="165"/>
      <c r="AB54" s="3"/>
      <c r="AC54" s="165"/>
      <c r="AD54" s="3"/>
      <c r="AE54" s="154"/>
      <c r="AF54" s="3"/>
      <c r="AG54" s="154"/>
      <c r="AH54" s="195"/>
      <c r="AI54" s="154"/>
      <c r="AJ54" s="154"/>
      <c r="AK54" s="154"/>
      <c r="AL54"/>
      <c r="AM54"/>
      <c r="AN54"/>
      <c r="AO54"/>
      <c r="AP54"/>
      <c r="AQ54"/>
      <c r="AR54"/>
      <c r="AS54"/>
      <c r="AT54"/>
      <c r="AU54"/>
      <c r="AV54"/>
      <c r="AW54"/>
      <c r="AX54"/>
      <c r="AY54"/>
      <c r="AZ54"/>
      <c r="BA54"/>
      <c r="BB54"/>
      <c r="BC54"/>
      <c r="BD54"/>
      <c r="BE54"/>
      <c r="BF54"/>
      <c r="BG54"/>
      <c r="BH54"/>
      <c r="BI54"/>
      <c r="BJ54"/>
      <c r="BK54"/>
      <c r="BL54"/>
      <c r="BM54"/>
      <c r="BN54"/>
      <c r="BO54"/>
      <c r="BP54"/>
    </row>
    <row r="55" spans="1:68" x14ac:dyDescent="0.3">
      <c r="A55" s="153"/>
      <c r="B55" s="13"/>
      <c r="C55" s="3"/>
      <c r="D55" s="3"/>
      <c r="E55" s="3"/>
      <c r="F55" s="3"/>
      <c r="G55" s="3"/>
      <c r="H55" s="3"/>
      <c r="I55" s="3"/>
      <c r="J55" s="111"/>
      <c r="K55" s="3"/>
      <c r="L55" s="3"/>
      <c r="M55" s="3"/>
      <c r="N55" s="3"/>
      <c r="O55" s="3"/>
      <c r="P55" s="3"/>
      <c r="Q55" s="3"/>
      <c r="R55" s="3"/>
      <c r="S55" s="3"/>
      <c r="T55" s="3"/>
      <c r="U55" s="3"/>
      <c r="V55" s="3"/>
      <c r="W55" s="3"/>
      <c r="X55" s="165"/>
      <c r="Y55" s="3"/>
      <c r="Z55" s="165"/>
      <c r="AA55" s="165"/>
      <c r="AB55" s="3"/>
      <c r="AC55" s="165"/>
      <c r="AD55" s="3"/>
      <c r="AE55" s="154"/>
      <c r="AF55" s="3"/>
      <c r="AG55" s="154"/>
      <c r="AH55" s="195"/>
      <c r="AI55" s="154"/>
      <c r="AJ55" s="154"/>
      <c r="AK55" s="154"/>
      <c r="AL55"/>
      <c r="AM55"/>
      <c r="AN55"/>
      <c r="AO55"/>
      <c r="AP55"/>
      <c r="AQ55"/>
      <c r="AR55"/>
      <c r="AS55"/>
      <c r="AT55"/>
      <c r="AU55"/>
      <c r="AV55"/>
      <c r="AW55"/>
      <c r="AX55"/>
      <c r="AY55"/>
      <c r="AZ55"/>
      <c r="BA55"/>
      <c r="BB55"/>
      <c r="BC55"/>
      <c r="BD55"/>
      <c r="BE55"/>
      <c r="BF55"/>
      <c r="BG55"/>
      <c r="BH55"/>
      <c r="BI55"/>
      <c r="BJ55"/>
      <c r="BK55"/>
      <c r="BL55"/>
      <c r="BM55"/>
      <c r="BN55"/>
      <c r="BO55"/>
      <c r="BP55"/>
    </row>
    <row r="56" spans="1:68" x14ac:dyDescent="0.3">
      <c r="A56" s="153"/>
      <c r="B56" s="13"/>
      <c r="C56" s="3"/>
      <c r="D56" s="3"/>
      <c r="E56" s="3"/>
      <c r="F56" s="3"/>
      <c r="G56" s="3"/>
      <c r="H56" s="3"/>
      <c r="I56" s="3"/>
      <c r="J56" s="111"/>
      <c r="K56" s="3"/>
      <c r="L56" s="3"/>
      <c r="M56" s="3"/>
      <c r="N56" s="3"/>
      <c r="O56" s="3"/>
      <c r="P56" s="3"/>
      <c r="Q56" s="3"/>
      <c r="R56" s="3"/>
      <c r="S56" s="3"/>
      <c r="T56" s="3"/>
      <c r="U56" s="3"/>
      <c r="V56" s="3"/>
      <c r="W56" s="3"/>
      <c r="X56" s="165"/>
      <c r="Y56" s="3"/>
      <c r="Z56" s="165"/>
      <c r="AA56" s="165"/>
      <c r="AB56" s="3"/>
      <c r="AC56" s="165"/>
      <c r="AD56" s="3"/>
      <c r="AE56" s="154"/>
      <c r="AF56" s="3"/>
      <c r="AG56" s="154"/>
      <c r="AH56" s="195"/>
      <c r="AI56" s="154"/>
      <c r="AJ56" s="154"/>
      <c r="AK56" s="154"/>
      <c r="AL56"/>
      <c r="AM56"/>
      <c r="AN56"/>
      <c r="AO56"/>
      <c r="AP56"/>
      <c r="AQ56"/>
      <c r="AR56"/>
      <c r="AS56"/>
      <c r="AT56"/>
      <c r="AU56"/>
      <c r="AV56"/>
      <c r="AW56"/>
      <c r="AX56"/>
      <c r="AY56"/>
      <c r="AZ56"/>
      <c r="BA56"/>
      <c r="BB56"/>
      <c r="BC56"/>
      <c r="BD56"/>
      <c r="BE56"/>
      <c r="BF56"/>
      <c r="BG56"/>
      <c r="BH56"/>
      <c r="BI56"/>
      <c r="BJ56"/>
      <c r="BK56"/>
      <c r="BL56"/>
      <c r="BM56"/>
      <c r="BN56"/>
      <c r="BO56"/>
      <c r="BP56"/>
    </row>
    <row r="57" spans="1:68" x14ac:dyDescent="0.3">
      <c r="A57" s="153"/>
      <c r="B57" s="13"/>
      <c r="C57" s="3"/>
      <c r="D57" s="3"/>
      <c r="E57" s="3"/>
      <c r="F57" s="3"/>
      <c r="G57" s="3"/>
      <c r="H57" s="3"/>
      <c r="I57" s="3"/>
      <c r="J57" s="111"/>
      <c r="K57" s="3"/>
      <c r="L57" s="3"/>
      <c r="M57" s="3"/>
      <c r="N57" s="3"/>
      <c r="O57" s="3"/>
      <c r="P57" s="3"/>
      <c r="Q57" s="3"/>
      <c r="R57" s="3"/>
      <c r="S57" s="3"/>
      <c r="T57" s="3"/>
      <c r="U57" s="3"/>
      <c r="V57" s="3"/>
      <c r="W57" s="3"/>
      <c r="X57" s="165"/>
      <c r="Y57" s="3"/>
      <c r="Z57" s="165"/>
      <c r="AA57" s="165"/>
      <c r="AB57" s="3"/>
      <c r="AC57" s="165"/>
      <c r="AD57" s="3"/>
      <c r="AE57" s="154"/>
      <c r="AF57" s="3"/>
      <c r="AG57" s="154"/>
      <c r="AH57" s="195"/>
      <c r="AI57" s="154"/>
      <c r="AJ57" s="154"/>
      <c r="AK57" s="154"/>
      <c r="AL57"/>
      <c r="AM57"/>
      <c r="AN57"/>
      <c r="AO57"/>
      <c r="AP57"/>
      <c r="AQ57"/>
      <c r="AR57"/>
      <c r="AS57"/>
      <c r="AT57"/>
      <c r="AU57"/>
      <c r="AV57"/>
      <c r="AW57"/>
      <c r="AX57"/>
      <c r="AY57"/>
      <c r="AZ57"/>
      <c r="BA57"/>
      <c r="BB57"/>
      <c r="BC57"/>
      <c r="BD57"/>
      <c r="BE57"/>
      <c r="BF57"/>
      <c r="BG57"/>
      <c r="BH57"/>
      <c r="BI57"/>
      <c r="BJ57"/>
      <c r="BK57"/>
      <c r="BL57"/>
      <c r="BM57"/>
      <c r="BN57"/>
      <c r="BO57"/>
      <c r="BP57"/>
    </row>
    <row r="58" spans="1:68" x14ac:dyDescent="0.3">
      <c r="A58" s="153"/>
      <c r="B58" s="13"/>
      <c r="C58" s="3"/>
      <c r="D58" s="3"/>
      <c r="E58" s="3"/>
      <c r="F58" s="3"/>
      <c r="G58" s="3"/>
      <c r="H58" s="3"/>
      <c r="I58" s="3"/>
      <c r="J58" s="111"/>
      <c r="K58" s="3"/>
      <c r="L58" s="3"/>
      <c r="M58" s="3"/>
      <c r="N58" s="3"/>
      <c r="O58" s="3"/>
      <c r="P58" s="3"/>
      <c r="Q58" s="3"/>
      <c r="R58" s="3"/>
      <c r="S58" s="3"/>
      <c r="T58" s="3"/>
      <c r="U58" s="3"/>
      <c r="V58" s="3"/>
      <c r="W58" s="3"/>
      <c r="X58" s="165"/>
      <c r="Y58" s="3"/>
      <c r="Z58" s="165"/>
      <c r="AA58" s="165"/>
      <c r="AB58" s="3"/>
      <c r="AC58" s="165"/>
      <c r="AD58" s="3"/>
      <c r="AE58" s="154"/>
      <c r="AF58" s="3"/>
      <c r="AG58" s="154"/>
      <c r="AH58" s="195"/>
      <c r="AI58" s="154"/>
      <c r="AJ58" s="154"/>
      <c r="AK58" s="154"/>
      <c r="AL58"/>
      <c r="AM58"/>
      <c r="AN58"/>
      <c r="AO58"/>
      <c r="AP58"/>
      <c r="AQ58"/>
      <c r="AR58"/>
      <c r="AS58"/>
      <c r="AT58"/>
      <c r="AU58"/>
      <c r="AV58"/>
      <c r="AW58"/>
      <c r="AX58"/>
      <c r="AY58"/>
      <c r="AZ58"/>
      <c r="BA58"/>
      <c r="BB58"/>
      <c r="BC58"/>
      <c r="BD58"/>
      <c r="BE58"/>
      <c r="BF58"/>
      <c r="BG58"/>
      <c r="BH58"/>
      <c r="BI58"/>
      <c r="BJ58"/>
      <c r="BK58"/>
      <c r="BL58"/>
      <c r="BM58"/>
      <c r="BN58"/>
      <c r="BO58"/>
      <c r="BP58"/>
    </row>
    <row r="59" spans="1:68" x14ac:dyDescent="0.3">
      <c r="A59" s="153"/>
      <c r="B59" s="13"/>
      <c r="C59" s="3"/>
      <c r="D59" s="3"/>
      <c r="E59" s="3"/>
      <c r="F59" s="3"/>
      <c r="G59" s="3"/>
      <c r="H59" s="3"/>
      <c r="I59" s="3"/>
      <c r="J59" s="111"/>
      <c r="K59" s="3"/>
      <c r="L59" s="3"/>
      <c r="M59" s="3"/>
      <c r="N59" s="3"/>
      <c r="O59" s="3"/>
      <c r="P59" s="3"/>
      <c r="Q59" s="3"/>
      <c r="R59" s="3"/>
      <c r="S59" s="3"/>
      <c r="T59" s="3"/>
      <c r="U59" s="3"/>
      <c r="V59" s="3"/>
      <c r="W59" s="3"/>
      <c r="X59" s="165"/>
      <c r="Y59" s="3"/>
      <c r="Z59" s="165"/>
      <c r="AA59" s="165"/>
      <c r="AB59" s="3"/>
      <c r="AC59" s="165"/>
      <c r="AD59" s="3"/>
      <c r="AE59" s="154"/>
      <c r="AF59" s="3"/>
      <c r="AG59" s="154"/>
      <c r="AH59" s="195"/>
      <c r="AI59" s="154"/>
      <c r="AJ59" s="154"/>
      <c r="AK59" s="154"/>
      <c r="AL59"/>
      <c r="AM59"/>
      <c r="AN59"/>
      <c r="AO59"/>
      <c r="AP59"/>
      <c r="AQ59"/>
      <c r="AR59"/>
      <c r="AS59"/>
      <c r="AT59"/>
      <c r="AU59"/>
      <c r="AV59"/>
      <c r="AW59"/>
      <c r="AX59"/>
      <c r="AY59"/>
      <c r="AZ59"/>
      <c r="BA59"/>
      <c r="BB59"/>
      <c r="BC59"/>
      <c r="BD59"/>
      <c r="BE59"/>
      <c r="BF59"/>
      <c r="BG59"/>
      <c r="BH59"/>
      <c r="BI59"/>
      <c r="BJ59"/>
      <c r="BK59"/>
      <c r="BL59"/>
      <c r="BM59"/>
      <c r="BN59"/>
      <c r="BO59"/>
      <c r="BP59"/>
    </row>
    <row r="60" spans="1:68" x14ac:dyDescent="0.3">
      <c r="A60" s="153"/>
      <c r="B60" s="13"/>
      <c r="C60" s="3"/>
      <c r="D60" s="3"/>
      <c r="E60" s="3"/>
      <c r="F60" s="3"/>
      <c r="G60" s="3"/>
      <c r="H60" s="3"/>
      <c r="I60" s="3"/>
      <c r="J60" s="111"/>
      <c r="K60" s="3"/>
      <c r="L60" s="3"/>
      <c r="M60" s="3"/>
      <c r="N60" s="3"/>
      <c r="O60" s="3"/>
      <c r="P60" s="3"/>
      <c r="Q60" s="3"/>
      <c r="R60" s="3"/>
      <c r="S60" s="3"/>
      <c r="T60" s="3"/>
      <c r="U60" s="3"/>
      <c r="V60" s="3"/>
      <c r="W60" s="3"/>
      <c r="X60" s="165"/>
      <c r="Y60" s="3"/>
      <c r="Z60" s="165"/>
      <c r="AA60" s="165"/>
      <c r="AB60" s="3"/>
      <c r="AC60" s="165"/>
      <c r="AD60" s="3"/>
      <c r="AE60" s="154"/>
      <c r="AF60" s="3"/>
      <c r="AG60" s="154"/>
      <c r="AH60" s="195"/>
      <c r="AI60" s="154"/>
      <c r="AJ60" s="154"/>
      <c r="AK60" s="154"/>
      <c r="AL60"/>
      <c r="AM60"/>
      <c r="AN60"/>
      <c r="AO60"/>
      <c r="AP60"/>
      <c r="AQ60"/>
      <c r="AR60"/>
      <c r="AS60"/>
      <c r="AT60"/>
      <c r="AU60"/>
      <c r="AV60"/>
      <c r="AW60"/>
      <c r="AX60"/>
      <c r="AY60"/>
      <c r="AZ60"/>
      <c r="BA60"/>
      <c r="BB60"/>
      <c r="BC60"/>
      <c r="BD60"/>
      <c r="BE60"/>
      <c r="BF60"/>
      <c r="BG60"/>
      <c r="BH60"/>
      <c r="BI60"/>
      <c r="BJ60"/>
      <c r="BK60"/>
      <c r="BL60"/>
      <c r="BM60"/>
      <c r="BN60"/>
      <c r="BO60"/>
      <c r="BP60"/>
    </row>
    <row r="61" spans="1:68" x14ac:dyDescent="0.3">
      <c r="A61" s="153"/>
      <c r="B61" s="13"/>
      <c r="C61" s="3"/>
      <c r="D61" s="3"/>
      <c r="E61" s="3"/>
      <c r="F61" s="3"/>
      <c r="G61" s="3"/>
      <c r="H61" s="3"/>
      <c r="I61" s="3"/>
      <c r="J61" s="111"/>
      <c r="K61" s="3"/>
      <c r="L61" s="3"/>
      <c r="M61" s="3"/>
      <c r="N61" s="3"/>
      <c r="O61" s="3"/>
      <c r="P61" s="3"/>
      <c r="Q61" s="3"/>
      <c r="R61" s="3"/>
      <c r="S61" s="3"/>
      <c r="T61" s="3"/>
      <c r="U61" s="3"/>
      <c r="V61" s="3"/>
      <c r="W61" s="3"/>
      <c r="X61" s="165"/>
      <c r="Y61" s="3"/>
      <c r="Z61" s="165"/>
      <c r="AA61" s="165"/>
      <c r="AB61" s="3"/>
      <c r="AC61" s="165"/>
      <c r="AD61" s="3"/>
      <c r="AE61" s="154"/>
      <c r="AF61" s="3"/>
      <c r="AG61" s="154"/>
      <c r="AH61" s="195"/>
      <c r="AI61" s="154"/>
      <c r="AJ61" s="154"/>
      <c r="AK61" s="154"/>
      <c r="AL61"/>
      <c r="AM61"/>
      <c r="AN61"/>
      <c r="AO61"/>
      <c r="AP61"/>
      <c r="AQ61"/>
      <c r="AR61"/>
      <c r="AS61"/>
      <c r="AT61"/>
      <c r="AU61"/>
      <c r="AV61"/>
      <c r="AW61"/>
      <c r="AX61"/>
      <c r="AY61"/>
      <c r="AZ61"/>
      <c r="BA61"/>
      <c r="BB61"/>
      <c r="BC61"/>
      <c r="BD61"/>
      <c r="BE61"/>
      <c r="BF61"/>
      <c r="BG61"/>
      <c r="BH61"/>
      <c r="BI61"/>
      <c r="BJ61"/>
      <c r="BK61"/>
      <c r="BL61"/>
      <c r="BM61"/>
      <c r="BN61"/>
      <c r="BO61"/>
      <c r="BP61"/>
    </row>
    <row r="62" spans="1:68" x14ac:dyDescent="0.3">
      <c r="A62" s="153"/>
      <c r="B62" s="13"/>
      <c r="C62" s="3"/>
      <c r="D62" s="3"/>
      <c r="E62" s="3"/>
      <c r="F62" s="3"/>
      <c r="G62" s="3"/>
      <c r="H62" s="3"/>
      <c r="I62" s="3"/>
      <c r="J62" s="111"/>
      <c r="K62" s="3"/>
      <c r="L62" s="3"/>
      <c r="M62" s="3"/>
      <c r="N62" s="3"/>
      <c r="O62" s="3"/>
      <c r="P62" s="3"/>
      <c r="Q62" s="3"/>
      <c r="R62" s="3"/>
      <c r="S62" s="3"/>
      <c r="T62" s="3"/>
      <c r="U62" s="3"/>
      <c r="V62" s="3"/>
      <c r="W62" s="3"/>
      <c r="X62" s="165"/>
      <c r="Y62" s="3"/>
      <c r="Z62" s="165"/>
      <c r="AA62" s="165"/>
      <c r="AB62" s="3"/>
      <c r="AC62" s="165"/>
      <c r="AD62" s="3"/>
      <c r="AE62" s="154"/>
      <c r="AF62" s="3"/>
      <c r="AG62" s="154"/>
      <c r="AH62" s="195"/>
      <c r="AI62" s="154"/>
      <c r="AJ62" s="154"/>
      <c r="AK62" s="154"/>
      <c r="AL62"/>
      <c r="AM62"/>
      <c r="AN62"/>
      <c r="AO62"/>
      <c r="AP62"/>
      <c r="AQ62"/>
      <c r="AR62"/>
      <c r="AS62"/>
      <c r="AT62"/>
      <c r="AU62"/>
      <c r="AV62"/>
      <c r="AW62"/>
      <c r="AX62"/>
      <c r="AY62"/>
      <c r="AZ62"/>
      <c r="BA62"/>
      <c r="BB62"/>
      <c r="BC62"/>
      <c r="BD62"/>
      <c r="BE62"/>
      <c r="BF62"/>
      <c r="BG62"/>
      <c r="BH62"/>
      <c r="BI62"/>
      <c r="BJ62"/>
      <c r="BK62"/>
      <c r="BL62"/>
      <c r="BM62"/>
      <c r="BN62"/>
      <c r="BO62"/>
      <c r="BP62"/>
    </row>
    <row r="63" spans="1:68" x14ac:dyDescent="0.3">
      <c r="A63" s="153"/>
      <c r="B63" s="13"/>
      <c r="C63" s="3"/>
      <c r="D63" s="3"/>
      <c r="E63" s="3"/>
      <c r="F63" s="3"/>
      <c r="G63" s="3"/>
      <c r="H63" s="3"/>
      <c r="I63" s="3"/>
      <c r="J63" s="111"/>
      <c r="K63" s="3"/>
      <c r="L63" s="3"/>
      <c r="M63" s="3"/>
      <c r="N63" s="3"/>
      <c r="O63" s="3"/>
      <c r="P63" s="3"/>
      <c r="Q63" s="3"/>
      <c r="R63" s="3"/>
      <c r="S63" s="3"/>
      <c r="T63" s="3"/>
      <c r="U63" s="3"/>
      <c r="V63" s="3"/>
      <c r="W63" s="3"/>
      <c r="X63" s="165"/>
      <c r="Y63" s="3"/>
      <c r="Z63" s="165"/>
      <c r="AA63" s="165"/>
      <c r="AB63" s="3"/>
      <c r="AC63" s="165"/>
      <c r="AD63" s="3"/>
      <c r="AE63" s="154"/>
      <c r="AF63" s="3"/>
      <c r="AG63" s="154"/>
      <c r="AH63" s="195"/>
      <c r="AI63" s="154"/>
      <c r="AJ63" s="154"/>
      <c r="AK63" s="154"/>
      <c r="AL63"/>
      <c r="AM63"/>
      <c r="AN63"/>
      <c r="AO63"/>
      <c r="AP63"/>
      <c r="AQ63"/>
      <c r="AR63"/>
      <c r="AS63"/>
      <c r="AT63"/>
      <c r="AU63"/>
      <c r="AV63"/>
      <c r="AW63"/>
      <c r="AX63"/>
      <c r="AY63"/>
      <c r="AZ63"/>
      <c r="BA63"/>
      <c r="BB63"/>
      <c r="BC63"/>
      <c r="BD63"/>
      <c r="BE63"/>
      <c r="BF63"/>
      <c r="BG63"/>
      <c r="BH63"/>
      <c r="BI63"/>
      <c r="BJ63"/>
      <c r="BK63"/>
      <c r="BL63"/>
      <c r="BM63"/>
      <c r="BN63"/>
      <c r="BO63"/>
      <c r="BP63"/>
    </row>
    <row r="64" spans="1:68" x14ac:dyDescent="0.3">
      <c r="A64" s="153"/>
      <c r="B64" s="13"/>
      <c r="C64" s="3"/>
      <c r="D64" s="3"/>
      <c r="E64" s="3"/>
      <c r="F64" s="3"/>
      <c r="G64" s="3"/>
      <c r="H64" s="3"/>
      <c r="I64" s="3"/>
      <c r="J64" s="111"/>
      <c r="K64" s="3"/>
      <c r="L64" s="3"/>
      <c r="M64" s="3"/>
      <c r="N64" s="3"/>
      <c r="O64" s="3"/>
      <c r="P64" s="3"/>
      <c r="Q64" s="3"/>
      <c r="R64" s="3"/>
      <c r="S64" s="3"/>
      <c r="T64" s="3"/>
      <c r="U64" s="3"/>
      <c r="V64" s="3"/>
      <c r="W64" s="3"/>
      <c r="X64" s="165"/>
      <c r="Y64" s="3"/>
      <c r="Z64" s="165"/>
      <c r="AA64" s="165"/>
      <c r="AB64" s="3"/>
      <c r="AC64" s="165"/>
      <c r="AD64" s="3"/>
      <c r="AE64" s="154"/>
      <c r="AF64" s="3"/>
      <c r="AG64" s="154"/>
      <c r="AH64" s="195"/>
      <c r="AI64" s="154"/>
      <c r="AJ64" s="154"/>
      <c r="AK64" s="154"/>
      <c r="AL64"/>
      <c r="AM64"/>
      <c r="AN64"/>
      <c r="AO64"/>
      <c r="AP64"/>
      <c r="AQ64"/>
      <c r="AR64"/>
      <c r="AS64"/>
      <c r="AT64"/>
      <c r="AU64"/>
      <c r="AV64"/>
      <c r="AW64"/>
      <c r="AX64"/>
      <c r="AY64"/>
      <c r="AZ64"/>
      <c r="BA64"/>
      <c r="BB64"/>
      <c r="BC64"/>
      <c r="BD64"/>
      <c r="BE64"/>
      <c r="BF64"/>
      <c r="BG64"/>
      <c r="BH64"/>
      <c r="BI64"/>
      <c r="BJ64"/>
      <c r="BK64"/>
      <c r="BL64"/>
      <c r="BM64"/>
      <c r="BN64"/>
      <c r="BO64"/>
      <c r="BP64"/>
    </row>
    <row r="65" spans="1:68" x14ac:dyDescent="0.3">
      <c r="A65" s="153"/>
      <c r="B65" s="13"/>
      <c r="C65" s="3"/>
      <c r="D65" s="3"/>
      <c r="E65" s="3"/>
      <c r="F65" s="3"/>
      <c r="G65" s="3"/>
      <c r="H65" s="3"/>
      <c r="I65" s="3"/>
      <c r="J65" s="111"/>
      <c r="K65" s="3"/>
      <c r="L65" s="3"/>
      <c r="M65" s="3"/>
      <c r="N65" s="3"/>
      <c r="O65" s="3"/>
      <c r="P65" s="3"/>
      <c r="Q65" s="3"/>
      <c r="R65" s="3"/>
      <c r="S65" s="3"/>
      <c r="T65" s="3"/>
      <c r="U65" s="3"/>
      <c r="V65" s="3"/>
      <c r="W65" s="3"/>
      <c r="X65" s="165"/>
      <c r="Y65" s="3"/>
      <c r="Z65" s="165"/>
      <c r="AA65" s="165"/>
      <c r="AB65" s="3"/>
      <c r="AC65" s="165"/>
      <c r="AD65" s="3"/>
      <c r="AE65" s="154"/>
      <c r="AF65" s="3"/>
      <c r="AG65" s="154"/>
      <c r="AH65" s="195"/>
      <c r="AI65" s="154"/>
      <c r="AJ65" s="154"/>
      <c r="AK65" s="154"/>
      <c r="AL65"/>
      <c r="AM65"/>
      <c r="AN65"/>
      <c r="AO65"/>
      <c r="AP65"/>
      <c r="AQ65"/>
      <c r="AR65"/>
      <c r="AS65"/>
      <c r="AT65"/>
      <c r="AU65"/>
      <c r="AV65"/>
      <c r="AW65"/>
      <c r="AX65"/>
      <c r="AY65"/>
      <c r="AZ65"/>
      <c r="BA65"/>
      <c r="BB65"/>
      <c r="BC65"/>
      <c r="BD65"/>
      <c r="BE65"/>
      <c r="BF65"/>
      <c r="BG65"/>
      <c r="BH65"/>
      <c r="BI65"/>
      <c r="BJ65"/>
      <c r="BK65"/>
      <c r="BL65"/>
      <c r="BM65"/>
      <c r="BN65"/>
      <c r="BO65"/>
      <c r="BP65"/>
    </row>
    <row r="66" spans="1:68" x14ac:dyDescent="0.3">
      <c r="A66" s="153"/>
      <c r="B66" s="13"/>
      <c r="C66" s="3"/>
      <c r="D66" s="3"/>
      <c r="E66" s="3"/>
      <c r="F66" s="3"/>
      <c r="G66" s="3"/>
      <c r="H66" s="3"/>
      <c r="I66" s="3"/>
      <c r="J66" s="111"/>
      <c r="K66" s="3"/>
      <c r="L66" s="3"/>
      <c r="M66" s="3"/>
      <c r="N66" s="3"/>
      <c r="O66" s="3"/>
      <c r="P66" s="3"/>
      <c r="Q66" s="3"/>
      <c r="R66" s="3"/>
      <c r="S66" s="3"/>
      <c r="T66" s="3"/>
      <c r="U66" s="3"/>
      <c r="V66" s="3"/>
      <c r="W66" s="3"/>
      <c r="X66" s="165"/>
      <c r="Y66" s="3"/>
      <c r="Z66" s="165"/>
      <c r="AA66" s="165"/>
      <c r="AB66" s="3"/>
      <c r="AC66" s="165"/>
      <c r="AD66" s="3"/>
      <c r="AE66" s="154"/>
      <c r="AF66" s="3"/>
      <c r="AG66" s="154"/>
      <c r="AH66" s="195"/>
      <c r="AI66" s="154"/>
      <c r="AJ66" s="154"/>
      <c r="AK66" s="154"/>
      <c r="AL66"/>
      <c r="AM66"/>
      <c r="AN66"/>
      <c r="AO66"/>
      <c r="AP66"/>
      <c r="AQ66"/>
      <c r="AR66"/>
      <c r="AS66"/>
      <c r="AT66"/>
      <c r="AU66"/>
      <c r="AV66"/>
      <c r="AW66"/>
      <c r="AX66"/>
      <c r="AY66"/>
      <c r="AZ66"/>
      <c r="BA66"/>
      <c r="BB66"/>
      <c r="BC66"/>
      <c r="BD66"/>
      <c r="BE66"/>
      <c r="BF66"/>
      <c r="BG66"/>
      <c r="BH66"/>
      <c r="BI66"/>
      <c r="BJ66"/>
      <c r="BK66"/>
      <c r="BL66"/>
      <c r="BM66"/>
      <c r="BN66"/>
      <c r="BO66"/>
      <c r="BP66"/>
    </row>
    <row r="67" spans="1:68" x14ac:dyDescent="0.3">
      <c r="A67" s="153"/>
      <c r="B67" s="13"/>
      <c r="C67" s="3"/>
      <c r="D67" s="3"/>
      <c r="E67" s="3"/>
      <c r="F67" s="3"/>
      <c r="G67" s="3"/>
      <c r="H67" s="3"/>
      <c r="I67" s="3"/>
      <c r="J67" s="111"/>
      <c r="K67" s="3"/>
      <c r="L67" s="3"/>
      <c r="M67" s="3"/>
      <c r="N67" s="3"/>
      <c r="O67" s="3"/>
      <c r="P67" s="3"/>
      <c r="Q67" s="3"/>
      <c r="R67" s="3"/>
      <c r="S67" s="3"/>
      <c r="T67" s="3"/>
      <c r="U67" s="3"/>
      <c r="V67" s="3"/>
      <c r="W67" s="3"/>
      <c r="X67" s="165"/>
      <c r="Y67" s="3"/>
      <c r="Z67" s="165"/>
      <c r="AA67" s="165"/>
      <c r="AB67" s="3"/>
      <c r="AC67" s="165"/>
      <c r="AD67" s="3"/>
      <c r="AE67" s="154"/>
      <c r="AF67" s="3"/>
      <c r="AG67" s="154"/>
      <c r="AH67" s="195"/>
      <c r="AI67" s="154"/>
      <c r="AJ67" s="154"/>
      <c r="AK67" s="154"/>
      <c r="AL67"/>
      <c r="AM67"/>
      <c r="AN67"/>
      <c r="AO67"/>
      <c r="AP67"/>
      <c r="AQ67"/>
      <c r="AR67"/>
      <c r="AS67"/>
      <c r="AT67"/>
      <c r="AU67"/>
      <c r="AV67"/>
      <c r="AW67"/>
      <c r="AX67"/>
      <c r="AY67"/>
      <c r="AZ67"/>
      <c r="BA67"/>
      <c r="BB67"/>
      <c r="BC67"/>
      <c r="BD67"/>
      <c r="BE67"/>
      <c r="BF67"/>
      <c r="BG67"/>
      <c r="BH67"/>
      <c r="BI67"/>
      <c r="BJ67"/>
      <c r="BK67"/>
      <c r="BL67"/>
      <c r="BM67"/>
      <c r="BN67"/>
      <c r="BO67"/>
      <c r="BP67"/>
    </row>
    <row r="68" spans="1:68" x14ac:dyDescent="0.3">
      <c r="A68" s="153"/>
      <c r="B68" s="13"/>
      <c r="C68" s="3"/>
      <c r="D68" s="3"/>
      <c r="E68" s="3"/>
      <c r="F68" s="3"/>
      <c r="G68" s="3"/>
      <c r="H68" s="3"/>
      <c r="I68" s="3"/>
      <c r="J68" s="111"/>
      <c r="K68" s="3"/>
      <c r="L68" s="3"/>
      <c r="M68" s="3"/>
      <c r="N68" s="3"/>
      <c r="O68" s="3"/>
      <c r="P68" s="3"/>
      <c r="Q68" s="3"/>
      <c r="R68" s="3"/>
      <c r="S68" s="3"/>
      <c r="T68" s="3"/>
      <c r="U68" s="3"/>
      <c r="V68" s="3"/>
      <c r="W68" s="3"/>
      <c r="X68" s="165"/>
      <c r="Y68" s="3"/>
      <c r="Z68" s="165"/>
      <c r="AA68" s="165"/>
      <c r="AB68" s="3"/>
      <c r="AC68" s="165"/>
      <c r="AD68" s="3"/>
      <c r="AE68" s="154"/>
      <c r="AF68" s="3"/>
      <c r="AG68" s="154"/>
      <c r="AH68" s="195"/>
      <c r="AI68" s="154"/>
      <c r="AJ68" s="154"/>
      <c r="AK68" s="154"/>
      <c r="AL68"/>
      <c r="AM68"/>
      <c r="AN68"/>
      <c r="AO68"/>
      <c r="AP68"/>
      <c r="AQ68"/>
      <c r="AR68"/>
      <c r="AS68"/>
      <c r="AT68"/>
      <c r="AU68"/>
      <c r="AV68"/>
      <c r="AW68"/>
      <c r="AX68"/>
      <c r="AY68"/>
      <c r="AZ68"/>
      <c r="BA68"/>
      <c r="BB68"/>
      <c r="BC68"/>
      <c r="BD68"/>
      <c r="BE68"/>
      <c r="BF68"/>
      <c r="BG68"/>
      <c r="BH68"/>
      <c r="BI68"/>
      <c r="BJ68"/>
      <c r="BK68"/>
      <c r="BL68"/>
      <c r="BM68"/>
      <c r="BN68"/>
      <c r="BO68"/>
      <c r="BP68"/>
    </row>
    <row r="69" spans="1:68" x14ac:dyDescent="0.3">
      <c r="A69" s="153"/>
      <c r="B69" s="13"/>
      <c r="C69" s="3"/>
      <c r="D69" s="3"/>
      <c r="E69" s="3"/>
      <c r="F69" s="3"/>
      <c r="G69" s="3"/>
      <c r="H69" s="3"/>
      <c r="I69" s="3"/>
      <c r="J69" s="111"/>
      <c r="K69" s="3"/>
      <c r="L69" s="3"/>
      <c r="M69" s="3"/>
      <c r="N69" s="3"/>
      <c r="O69" s="3"/>
      <c r="P69" s="3"/>
      <c r="Q69" s="3"/>
      <c r="R69" s="3"/>
      <c r="S69" s="3"/>
      <c r="T69" s="3"/>
      <c r="U69" s="3"/>
      <c r="V69" s="3"/>
      <c r="W69" s="3"/>
      <c r="X69" s="165"/>
      <c r="Y69" s="3"/>
      <c r="Z69" s="165"/>
      <c r="AA69" s="165"/>
      <c r="AB69" s="3"/>
      <c r="AC69" s="165"/>
      <c r="AD69" s="3"/>
      <c r="AE69" s="154"/>
      <c r="AF69" s="3"/>
      <c r="AG69" s="154"/>
      <c r="AH69" s="195"/>
      <c r="AI69" s="154"/>
      <c r="AJ69" s="154"/>
      <c r="AK69" s="154"/>
      <c r="AL69"/>
      <c r="AM69"/>
      <c r="AN69"/>
      <c r="AO69"/>
      <c r="AP69"/>
      <c r="AQ69"/>
      <c r="AR69"/>
      <c r="AS69"/>
      <c r="AT69"/>
      <c r="AU69"/>
      <c r="AV69"/>
      <c r="AW69"/>
      <c r="AX69"/>
      <c r="AY69"/>
      <c r="AZ69"/>
      <c r="BA69"/>
      <c r="BB69"/>
      <c r="BC69"/>
      <c r="BD69"/>
      <c r="BE69"/>
      <c r="BF69"/>
      <c r="BG69"/>
      <c r="BH69"/>
      <c r="BI69"/>
      <c r="BJ69"/>
      <c r="BK69"/>
      <c r="BL69"/>
      <c r="BM69"/>
      <c r="BN69"/>
      <c r="BO69"/>
      <c r="BP69"/>
    </row>
    <row r="70" spans="1:68" x14ac:dyDescent="0.3">
      <c r="A70" s="153"/>
      <c r="B70" s="13"/>
      <c r="C70" s="3"/>
      <c r="D70" s="3"/>
      <c r="E70" s="3"/>
      <c r="F70" s="3"/>
      <c r="G70" s="3"/>
      <c r="H70" s="3"/>
      <c r="I70" s="3"/>
      <c r="J70" s="111"/>
      <c r="K70" s="3"/>
      <c r="L70" s="3"/>
      <c r="M70" s="3"/>
      <c r="N70" s="3"/>
      <c r="O70" s="3"/>
      <c r="P70" s="3"/>
      <c r="Q70" s="3"/>
      <c r="R70" s="3"/>
      <c r="S70" s="3"/>
      <c r="T70" s="3"/>
      <c r="U70" s="3"/>
      <c r="V70" s="3"/>
      <c r="W70" s="3"/>
      <c r="X70" s="165"/>
      <c r="Y70" s="3"/>
      <c r="Z70" s="165"/>
      <c r="AA70" s="165"/>
      <c r="AB70" s="3"/>
      <c r="AC70" s="165"/>
      <c r="AD70" s="3"/>
      <c r="AE70" s="154"/>
      <c r="AF70" s="3"/>
      <c r="AG70" s="154"/>
      <c r="AH70" s="195"/>
      <c r="AI70" s="154"/>
      <c r="AJ70" s="154"/>
      <c r="AK70" s="154"/>
      <c r="AL70"/>
      <c r="AM70"/>
      <c r="AN70"/>
      <c r="AO70"/>
      <c r="AP70"/>
      <c r="AQ70"/>
      <c r="AR70"/>
      <c r="AS70"/>
      <c r="AT70"/>
      <c r="AU70"/>
      <c r="AV70"/>
      <c r="AW70"/>
      <c r="AX70"/>
      <c r="AY70"/>
      <c r="AZ70"/>
      <c r="BA70"/>
      <c r="BB70"/>
      <c r="BC70"/>
      <c r="BD70"/>
      <c r="BE70"/>
      <c r="BF70"/>
      <c r="BG70"/>
      <c r="BH70"/>
      <c r="BI70"/>
      <c r="BJ70"/>
      <c r="BK70"/>
      <c r="BL70"/>
      <c r="BM70"/>
      <c r="BN70"/>
      <c r="BO70"/>
      <c r="BP70"/>
    </row>
    <row r="71" spans="1:68" x14ac:dyDescent="0.3">
      <c r="A71" s="153"/>
      <c r="B71" s="13"/>
      <c r="C71" s="3"/>
      <c r="D71" s="3"/>
      <c r="E71" s="3"/>
      <c r="F71" s="3"/>
      <c r="G71" s="3"/>
      <c r="H71" s="3"/>
      <c r="I71" s="3"/>
      <c r="J71" s="111"/>
      <c r="K71" s="3"/>
      <c r="L71" s="3"/>
      <c r="M71" s="3"/>
      <c r="N71" s="3"/>
      <c r="O71" s="3"/>
      <c r="P71" s="3"/>
      <c r="Q71" s="3"/>
      <c r="R71" s="3"/>
      <c r="S71" s="3"/>
      <c r="T71" s="3"/>
      <c r="U71" s="3"/>
      <c r="V71" s="3"/>
      <c r="W71" s="3"/>
      <c r="X71" s="165"/>
      <c r="Y71" s="3"/>
      <c r="Z71" s="165"/>
      <c r="AA71" s="165"/>
      <c r="AB71" s="3"/>
      <c r="AC71" s="165"/>
      <c r="AD71" s="3"/>
      <c r="AE71" s="154"/>
      <c r="AF71" s="3"/>
      <c r="AG71" s="154"/>
      <c r="AH71" s="195"/>
      <c r="AI71" s="154"/>
      <c r="AJ71" s="154"/>
      <c r="AK71" s="154"/>
      <c r="AL71"/>
      <c r="AM71"/>
      <c r="AN71"/>
      <c r="AO71"/>
      <c r="AP71"/>
      <c r="AQ71"/>
      <c r="AR71"/>
      <c r="AS71"/>
      <c r="AT71"/>
      <c r="AU71"/>
      <c r="AV71"/>
      <c r="AW71"/>
      <c r="AX71"/>
      <c r="AY71"/>
      <c r="AZ71"/>
      <c r="BA71"/>
      <c r="BB71"/>
      <c r="BC71"/>
      <c r="BD71"/>
      <c r="BE71"/>
      <c r="BF71"/>
      <c r="BG71"/>
      <c r="BH71"/>
      <c r="BI71"/>
      <c r="BJ71"/>
      <c r="BK71"/>
      <c r="BL71"/>
      <c r="BM71"/>
      <c r="BN71"/>
      <c r="BO71"/>
      <c r="BP71"/>
    </row>
    <row r="72" spans="1:68" x14ac:dyDescent="0.3">
      <c r="A72" s="153"/>
      <c r="B72" s="13"/>
      <c r="C72" s="3"/>
      <c r="D72" s="3"/>
      <c r="E72" s="3"/>
      <c r="F72" s="3"/>
      <c r="G72" s="3"/>
      <c r="H72" s="3"/>
      <c r="I72" s="3"/>
      <c r="J72" s="111"/>
      <c r="K72" s="3"/>
      <c r="L72" s="3"/>
      <c r="M72" s="3"/>
      <c r="N72" s="3"/>
      <c r="O72" s="3"/>
      <c r="P72" s="3"/>
      <c r="Q72" s="3"/>
      <c r="R72" s="3"/>
      <c r="S72" s="3"/>
      <c r="T72" s="3"/>
      <c r="U72" s="3"/>
      <c r="V72" s="3"/>
      <c r="W72" s="3"/>
      <c r="X72" s="165"/>
      <c r="Y72" s="3"/>
      <c r="Z72" s="165"/>
      <c r="AA72" s="165"/>
      <c r="AB72" s="3"/>
      <c r="AC72" s="165"/>
      <c r="AD72" s="3"/>
      <c r="AE72" s="154"/>
      <c r="AF72" s="3"/>
      <c r="AG72" s="154"/>
      <c r="AH72" s="195"/>
      <c r="AI72" s="154"/>
      <c r="AJ72" s="154"/>
      <c r="AK72" s="154"/>
      <c r="AL72"/>
      <c r="AM72"/>
      <c r="AN72"/>
      <c r="AO72"/>
      <c r="AP72"/>
      <c r="AQ72"/>
      <c r="AR72"/>
      <c r="AS72"/>
      <c r="AT72"/>
      <c r="AU72"/>
      <c r="AV72"/>
      <c r="AW72"/>
      <c r="AX72"/>
      <c r="AY72"/>
      <c r="AZ72"/>
      <c r="BA72"/>
      <c r="BB72"/>
      <c r="BC72"/>
      <c r="BD72"/>
      <c r="BE72"/>
      <c r="BF72"/>
      <c r="BG72"/>
      <c r="BH72"/>
      <c r="BI72"/>
      <c r="BJ72"/>
      <c r="BK72"/>
      <c r="BL72"/>
      <c r="BM72"/>
      <c r="BN72"/>
      <c r="BO72"/>
      <c r="BP72"/>
    </row>
    <row r="73" spans="1:68" x14ac:dyDescent="0.3">
      <c r="A73" s="153"/>
      <c r="B73" s="13"/>
      <c r="C73" s="3"/>
      <c r="D73" s="3"/>
      <c r="E73" s="3"/>
      <c r="F73" s="3"/>
      <c r="G73" s="3"/>
      <c r="H73" s="3"/>
      <c r="I73" s="3"/>
      <c r="J73" s="111"/>
      <c r="K73" s="3"/>
      <c r="L73" s="3"/>
      <c r="M73" s="3"/>
      <c r="N73" s="3"/>
      <c r="O73" s="3"/>
      <c r="P73" s="3"/>
      <c r="Q73" s="3"/>
      <c r="R73" s="3"/>
      <c r="S73" s="3"/>
      <c r="T73" s="3"/>
      <c r="U73" s="3"/>
      <c r="V73" s="3"/>
      <c r="W73" s="3"/>
      <c r="X73" s="165"/>
      <c r="Y73" s="3"/>
      <c r="Z73" s="165"/>
      <c r="AA73" s="165"/>
      <c r="AB73" s="3"/>
      <c r="AC73" s="165"/>
      <c r="AD73" s="3"/>
      <c r="AE73" s="154"/>
      <c r="AF73" s="3"/>
      <c r="AG73" s="154"/>
      <c r="AH73" s="195"/>
      <c r="AI73" s="154"/>
      <c r="AJ73" s="154"/>
      <c r="AK73" s="154"/>
      <c r="AL73"/>
      <c r="AM73"/>
      <c r="AN73"/>
      <c r="AO73"/>
      <c r="AP73"/>
      <c r="AQ73"/>
      <c r="AR73"/>
      <c r="AS73"/>
      <c r="AT73"/>
      <c r="AU73"/>
      <c r="AV73"/>
      <c r="AW73"/>
      <c r="AX73"/>
      <c r="AY73"/>
      <c r="AZ73"/>
      <c r="BA73"/>
      <c r="BB73"/>
      <c r="BC73"/>
      <c r="BD73"/>
      <c r="BE73"/>
      <c r="BF73"/>
      <c r="BG73"/>
      <c r="BH73"/>
      <c r="BI73"/>
      <c r="BJ73"/>
      <c r="BK73"/>
      <c r="BL73"/>
      <c r="BM73"/>
      <c r="BN73"/>
      <c r="BO73"/>
      <c r="BP73"/>
    </row>
    <row r="74" spans="1:68" x14ac:dyDescent="0.3">
      <c r="A74" s="153"/>
      <c r="B74" s="13"/>
      <c r="C74" s="3"/>
      <c r="D74" s="3"/>
      <c r="E74" s="3"/>
      <c r="F74" s="3"/>
      <c r="G74" s="3"/>
      <c r="H74" s="3"/>
      <c r="I74" s="3"/>
      <c r="J74" s="111"/>
      <c r="K74" s="3"/>
      <c r="L74" s="3"/>
      <c r="M74" s="3"/>
      <c r="N74" s="3"/>
      <c r="O74" s="3"/>
      <c r="P74" s="3"/>
      <c r="Q74" s="3"/>
      <c r="R74" s="3"/>
      <c r="S74" s="3"/>
      <c r="T74" s="3"/>
      <c r="U74" s="3"/>
      <c r="V74" s="3"/>
      <c r="W74" s="3"/>
      <c r="X74" s="165"/>
      <c r="Y74" s="3"/>
      <c r="Z74" s="165"/>
      <c r="AA74" s="165"/>
      <c r="AB74" s="3"/>
      <c r="AC74" s="165"/>
      <c r="AD74" s="3"/>
      <c r="AE74" s="154"/>
      <c r="AF74" s="3"/>
      <c r="AG74" s="154"/>
      <c r="AH74" s="195"/>
      <c r="AI74" s="154"/>
      <c r="AJ74" s="154"/>
      <c r="AK74" s="154"/>
      <c r="AL74"/>
      <c r="AM74"/>
      <c r="AN74"/>
      <c r="AO74"/>
      <c r="AP74"/>
      <c r="AQ74"/>
      <c r="AR74"/>
      <c r="AS74"/>
      <c r="AT74"/>
      <c r="AU74"/>
      <c r="AV74"/>
      <c r="AW74"/>
      <c r="AX74"/>
      <c r="AY74"/>
      <c r="AZ74"/>
      <c r="BA74"/>
      <c r="BB74"/>
      <c r="BC74"/>
      <c r="BD74"/>
      <c r="BE74"/>
      <c r="BF74"/>
      <c r="BG74"/>
      <c r="BH74"/>
      <c r="BI74"/>
      <c r="BJ74"/>
      <c r="BK74"/>
      <c r="BL74"/>
      <c r="BM74"/>
      <c r="BN74"/>
      <c r="BO74"/>
      <c r="BP74"/>
    </row>
    <row r="75" spans="1:68" x14ac:dyDescent="0.3">
      <c r="A75" s="153"/>
      <c r="B75" s="13"/>
      <c r="C75" s="3"/>
      <c r="D75" s="3"/>
      <c r="E75" s="3"/>
      <c r="F75" s="3"/>
      <c r="G75" s="3"/>
      <c r="H75" s="3"/>
      <c r="I75" s="3"/>
      <c r="J75" s="111"/>
      <c r="K75" s="3"/>
      <c r="L75" s="3"/>
      <c r="M75" s="3"/>
      <c r="N75" s="3"/>
      <c r="O75" s="3"/>
      <c r="P75" s="3"/>
      <c r="Q75" s="3"/>
      <c r="R75" s="3"/>
      <c r="S75" s="3"/>
      <c r="T75" s="3"/>
      <c r="U75" s="3"/>
      <c r="V75" s="3"/>
      <c r="W75" s="3"/>
      <c r="X75" s="165"/>
      <c r="Y75" s="3"/>
      <c r="Z75" s="165"/>
      <c r="AA75" s="165"/>
      <c r="AB75" s="3"/>
      <c r="AC75" s="165"/>
      <c r="AD75" s="3"/>
      <c r="AE75" s="154"/>
      <c r="AF75" s="3"/>
      <c r="AG75" s="154"/>
      <c r="AH75" s="195"/>
      <c r="AI75" s="154"/>
      <c r="AJ75" s="154"/>
      <c r="AK75" s="154"/>
      <c r="AL75"/>
      <c r="AM75"/>
      <c r="AN75"/>
      <c r="AO75"/>
      <c r="AP75"/>
      <c r="AQ75"/>
      <c r="AR75"/>
      <c r="AS75"/>
      <c r="AT75"/>
      <c r="AU75"/>
      <c r="AV75"/>
      <c r="AW75"/>
      <c r="AX75"/>
      <c r="AY75"/>
      <c r="AZ75"/>
      <c r="BA75"/>
      <c r="BB75"/>
      <c r="BC75"/>
      <c r="BD75"/>
      <c r="BE75"/>
      <c r="BF75"/>
      <c r="BG75"/>
      <c r="BH75"/>
      <c r="BI75"/>
      <c r="BJ75"/>
      <c r="BK75"/>
      <c r="BL75"/>
      <c r="BM75"/>
      <c r="BN75"/>
      <c r="BO75"/>
      <c r="BP75"/>
    </row>
    <row r="76" spans="1:68" x14ac:dyDescent="0.3">
      <c r="A76" s="153"/>
      <c r="B76" s="13"/>
      <c r="C76" s="3"/>
      <c r="D76" s="3"/>
      <c r="E76" s="3"/>
      <c r="F76" s="3"/>
      <c r="G76" s="3"/>
      <c r="H76" s="3"/>
      <c r="I76" s="3"/>
      <c r="J76" s="111"/>
      <c r="K76" s="3"/>
      <c r="L76" s="3"/>
      <c r="M76" s="3"/>
      <c r="N76" s="3"/>
      <c r="O76" s="3"/>
      <c r="P76" s="3"/>
      <c r="Q76" s="3"/>
      <c r="R76" s="3"/>
      <c r="S76" s="3"/>
      <c r="T76" s="3"/>
      <c r="U76" s="3"/>
      <c r="V76" s="3"/>
      <c r="W76" s="3"/>
      <c r="X76" s="165"/>
      <c r="Y76" s="3"/>
      <c r="Z76" s="165"/>
      <c r="AA76" s="165"/>
      <c r="AB76" s="3"/>
      <c r="AC76" s="165"/>
      <c r="AD76" s="3"/>
      <c r="AE76" s="154"/>
      <c r="AF76" s="3"/>
      <c r="AG76" s="154"/>
      <c r="AH76" s="195"/>
      <c r="AI76" s="154"/>
      <c r="AJ76" s="154"/>
      <c r="AK76" s="154"/>
      <c r="AL76"/>
      <c r="AM76"/>
      <c r="AN76"/>
      <c r="AO76"/>
      <c r="AP76"/>
      <c r="AQ76"/>
      <c r="AR76"/>
      <c r="AS76"/>
      <c r="AT76"/>
      <c r="AU76"/>
      <c r="AV76"/>
      <c r="AW76"/>
      <c r="AX76"/>
      <c r="AY76"/>
      <c r="AZ76"/>
      <c r="BA76"/>
      <c r="BB76"/>
      <c r="BC76"/>
      <c r="BD76"/>
      <c r="BE76"/>
      <c r="BF76"/>
      <c r="BG76"/>
      <c r="BH76"/>
      <c r="BI76"/>
      <c r="BJ76"/>
      <c r="BK76"/>
      <c r="BL76"/>
      <c r="BM76"/>
      <c r="BN76"/>
      <c r="BO76"/>
      <c r="BP76"/>
    </row>
    <row r="77" spans="1:68" x14ac:dyDescent="0.3">
      <c r="A77" s="153"/>
      <c r="B77" s="13"/>
      <c r="C77" s="3"/>
      <c r="D77" s="3"/>
      <c r="E77" s="3"/>
      <c r="F77" s="3"/>
      <c r="G77" s="3"/>
      <c r="H77" s="3"/>
      <c r="I77" s="3"/>
      <c r="J77" s="111"/>
      <c r="K77" s="3"/>
      <c r="L77" s="3"/>
      <c r="M77" s="3"/>
      <c r="N77" s="3"/>
      <c r="O77" s="3"/>
      <c r="P77" s="3"/>
      <c r="Q77" s="3"/>
      <c r="R77" s="3"/>
      <c r="S77" s="3"/>
      <c r="T77" s="3"/>
      <c r="U77" s="3"/>
      <c r="V77" s="3"/>
      <c r="W77" s="3"/>
      <c r="X77" s="165"/>
      <c r="Y77" s="3"/>
      <c r="Z77" s="165"/>
      <c r="AA77" s="165"/>
      <c r="AB77" s="3"/>
      <c r="AC77" s="165"/>
      <c r="AD77" s="3"/>
      <c r="AE77" s="154"/>
      <c r="AF77" s="3"/>
      <c r="AG77" s="154"/>
      <c r="AH77" s="195"/>
      <c r="AI77" s="154"/>
      <c r="AJ77" s="154"/>
      <c r="AK77" s="154"/>
      <c r="AL77"/>
      <c r="AM77"/>
      <c r="AN77"/>
      <c r="AO77"/>
      <c r="AP77"/>
      <c r="AQ77"/>
      <c r="AR77"/>
      <c r="AS77"/>
      <c r="AT77"/>
      <c r="AU77"/>
      <c r="AV77"/>
      <c r="AW77"/>
      <c r="AX77"/>
      <c r="AY77"/>
      <c r="AZ77"/>
      <c r="BA77"/>
      <c r="BB77"/>
      <c r="BC77"/>
      <c r="BD77"/>
      <c r="BE77"/>
      <c r="BF77"/>
      <c r="BG77"/>
      <c r="BH77"/>
      <c r="BI77"/>
      <c r="BJ77"/>
      <c r="BK77"/>
      <c r="BL77"/>
      <c r="BM77"/>
      <c r="BN77"/>
      <c r="BO77"/>
      <c r="BP77"/>
    </row>
    <row r="78" spans="1:68" x14ac:dyDescent="0.3">
      <c r="A78" s="153"/>
      <c r="B78" s="13"/>
      <c r="C78" s="3"/>
      <c r="D78" s="3"/>
      <c r="E78" s="3"/>
      <c r="F78" s="3"/>
      <c r="G78" s="3"/>
      <c r="H78" s="3"/>
      <c r="I78" s="3"/>
      <c r="J78" s="111"/>
      <c r="K78" s="3"/>
      <c r="L78" s="3"/>
      <c r="M78" s="3"/>
      <c r="N78" s="3"/>
      <c r="O78" s="3"/>
      <c r="P78" s="3"/>
      <c r="Q78" s="3"/>
      <c r="R78" s="3"/>
      <c r="S78" s="3"/>
      <c r="T78" s="3"/>
      <c r="U78" s="3"/>
      <c r="V78" s="3"/>
      <c r="W78" s="3"/>
      <c r="X78" s="165"/>
      <c r="Y78" s="3"/>
      <c r="Z78" s="165"/>
      <c r="AA78" s="165"/>
      <c r="AB78" s="3"/>
      <c r="AC78" s="165"/>
      <c r="AD78" s="3"/>
      <c r="AE78" s="154"/>
      <c r="AF78" s="3"/>
      <c r="AG78" s="154"/>
      <c r="AH78" s="195"/>
      <c r="AI78" s="154"/>
      <c r="AJ78" s="154"/>
      <c r="AK78" s="154"/>
      <c r="AL78"/>
      <c r="AM78"/>
      <c r="AN78"/>
      <c r="AO78"/>
      <c r="AP78"/>
      <c r="AQ78"/>
      <c r="AR78"/>
      <c r="AS78"/>
      <c r="AT78"/>
      <c r="AU78"/>
      <c r="AV78"/>
      <c r="AW78"/>
      <c r="AX78"/>
      <c r="AY78"/>
      <c r="AZ78"/>
      <c r="BA78"/>
      <c r="BB78"/>
      <c r="BC78"/>
      <c r="BD78"/>
      <c r="BE78"/>
      <c r="BF78"/>
      <c r="BG78"/>
      <c r="BH78"/>
      <c r="BI78"/>
      <c r="BJ78"/>
      <c r="BK78"/>
      <c r="BL78"/>
      <c r="BM78"/>
      <c r="BN78"/>
      <c r="BO78"/>
      <c r="BP78"/>
    </row>
    <row r="79" spans="1:68" x14ac:dyDescent="0.3">
      <c r="A79" s="153"/>
      <c r="B79" s="13"/>
      <c r="C79" s="3"/>
      <c r="D79" s="3"/>
      <c r="E79" s="3"/>
      <c r="F79" s="3"/>
      <c r="G79" s="3"/>
      <c r="H79" s="3"/>
      <c r="I79" s="3"/>
      <c r="J79" s="111"/>
      <c r="K79" s="3"/>
      <c r="L79" s="3"/>
      <c r="M79" s="3"/>
      <c r="N79" s="3"/>
      <c r="O79" s="3"/>
      <c r="P79" s="3"/>
      <c r="Q79" s="3"/>
      <c r="R79" s="3"/>
      <c r="S79" s="3"/>
      <c r="T79" s="3"/>
      <c r="U79" s="3"/>
      <c r="V79" s="3"/>
      <c r="W79" s="3"/>
      <c r="X79" s="165"/>
      <c r="Y79" s="3"/>
      <c r="Z79" s="165"/>
      <c r="AA79" s="165"/>
      <c r="AB79" s="3"/>
      <c r="AC79" s="165"/>
      <c r="AD79" s="3"/>
      <c r="AE79" s="154"/>
      <c r="AF79" s="3"/>
      <c r="AG79" s="154"/>
      <c r="AH79" s="195"/>
      <c r="AI79" s="154"/>
      <c r="AJ79" s="154"/>
      <c r="AK79" s="154"/>
      <c r="AL79"/>
      <c r="AM79"/>
      <c r="AN79"/>
      <c r="AO79"/>
      <c r="AP79"/>
      <c r="AQ79"/>
      <c r="AR79"/>
      <c r="AS79"/>
      <c r="AT79"/>
      <c r="AU79"/>
      <c r="AV79"/>
      <c r="AW79"/>
      <c r="AX79"/>
      <c r="AY79"/>
      <c r="AZ79"/>
      <c r="BA79"/>
      <c r="BB79"/>
      <c r="BC79"/>
      <c r="BD79"/>
      <c r="BE79"/>
      <c r="BF79"/>
      <c r="BG79"/>
      <c r="BH79"/>
      <c r="BI79"/>
      <c r="BJ79"/>
      <c r="BK79"/>
      <c r="BL79"/>
      <c r="BM79"/>
      <c r="BN79"/>
      <c r="BO79"/>
      <c r="BP79"/>
    </row>
    <row r="80" spans="1:68" x14ac:dyDescent="0.3">
      <c r="A80" s="153"/>
      <c r="B80" s="13"/>
      <c r="C80" s="3"/>
      <c r="D80" s="3"/>
      <c r="E80" s="3"/>
      <c r="F80" s="3"/>
      <c r="G80" s="3"/>
      <c r="H80" s="3"/>
      <c r="I80" s="3"/>
      <c r="J80" s="111"/>
      <c r="K80" s="3"/>
      <c r="L80" s="3"/>
      <c r="M80" s="3"/>
      <c r="N80" s="3"/>
      <c r="O80" s="3"/>
      <c r="P80" s="3"/>
      <c r="Q80" s="3"/>
      <c r="R80" s="3"/>
      <c r="S80" s="3"/>
      <c r="T80" s="3"/>
      <c r="U80" s="3"/>
      <c r="V80" s="3"/>
      <c r="W80" s="3"/>
      <c r="X80" s="165"/>
      <c r="Y80" s="3"/>
      <c r="Z80" s="165"/>
      <c r="AA80" s="165"/>
      <c r="AB80" s="3"/>
      <c r="AC80" s="165"/>
      <c r="AD80" s="3"/>
      <c r="AE80" s="154"/>
      <c r="AF80" s="3"/>
      <c r="AG80" s="154"/>
      <c r="AH80" s="195"/>
      <c r="AI80" s="154"/>
      <c r="AJ80" s="154"/>
      <c r="AK80" s="154"/>
      <c r="AL80"/>
      <c r="AM80"/>
      <c r="AN80"/>
      <c r="AO80"/>
      <c r="AP80"/>
      <c r="AQ80"/>
      <c r="AR80"/>
      <c r="AS80"/>
      <c r="AT80"/>
      <c r="AU80"/>
      <c r="AV80"/>
      <c r="AW80"/>
      <c r="AX80"/>
      <c r="AY80"/>
      <c r="AZ80"/>
      <c r="BA80"/>
      <c r="BB80"/>
      <c r="BC80"/>
      <c r="BD80"/>
      <c r="BE80"/>
      <c r="BF80"/>
      <c r="BG80"/>
      <c r="BH80"/>
      <c r="BI80"/>
      <c r="BJ80"/>
      <c r="BK80"/>
      <c r="BL80"/>
      <c r="BM80"/>
      <c r="BN80"/>
      <c r="BO80"/>
      <c r="BP80"/>
    </row>
    <row r="81" spans="1:68" x14ac:dyDescent="0.3">
      <c r="A81" s="153"/>
      <c r="B81" s="13"/>
      <c r="C81" s="3"/>
      <c r="D81" s="3"/>
      <c r="E81" s="3"/>
      <c r="F81" s="3"/>
      <c r="G81" s="3"/>
      <c r="H81" s="3"/>
      <c r="I81" s="3"/>
      <c r="J81" s="111"/>
      <c r="K81" s="3"/>
      <c r="L81" s="3"/>
      <c r="M81" s="3"/>
      <c r="N81" s="3"/>
      <c r="O81" s="3"/>
      <c r="P81" s="3"/>
      <c r="Q81" s="3"/>
      <c r="R81" s="3"/>
      <c r="S81" s="3"/>
      <c r="T81" s="3"/>
      <c r="U81" s="3"/>
      <c r="V81" s="3"/>
      <c r="W81" s="3"/>
      <c r="X81" s="165"/>
      <c r="Y81" s="3"/>
      <c r="Z81" s="165"/>
      <c r="AA81" s="165"/>
      <c r="AB81" s="3"/>
      <c r="AC81" s="165"/>
      <c r="AD81" s="3"/>
      <c r="AE81" s="154"/>
      <c r="AF81" s="3"/>
      <c r="AG81" s="154"/>
      <c r="AH81" s="195"/>
      <c r="AI81" s="154"/>
      <c r="AJ81" s="154"/>
      <c r="AK81" s="154"/>
      <c r="AL81"/>
      <c r="AM81"/>
      <c r="AN81"/>
      <c r="AO81"/>
      <c r="AP81"/>
      <c r="AQ81"/>
      <c r="AR81"/>
      <c r="AS81"/>
      <c r="AT81"/>
      <c r="AU81"/>
      <c r="AV81"/>
      <c r="AW81"/>
      <c r="AX81"/>
      <c r="AY81"/>
      <c r="AZ81"/>
      <c r="BA81"/>
      <c r="BB81"/>
      <c r="BC81"/>
      <c r="BD81"/>
      <c r="BE81"/>
      <c r="BF81"/>
      <c r="BG81"/>
      <c r="BH81"/>
      <c r="BI81"/>
      <c r="BJ81"/>
      <c r="BK81"/>
      <c r="BL81"/>
      <c r="BM81"/>
      <c r="BN81"/>
      <c r="BO81"/>
      <c r="BP81"/>
    </row>
    <row r="82" spans="1:68" x14ac:dyDescent="0.3">
      <c r="A82" s="153"/>
      <c r="B82" s="13"/>
      <c r="C82" s="3"/>
      <c r="D82" s="3"/>
      <c r="E82" s="3"/>
      <c r="F82" s="3"/>
      <c r="G82" s="3"/>
      <c r="H82" s="3"/>
      <c r="I82" s="3"/>
      <c r="J82" s="111"/>
      <c r="K82" s="3"/>
      <c r="L82" s="3"/>
      <c r="M82" s="3"/>
      <c r="N82" s="3"/>
      <c r="O82" s="3"/>
      <c r="P82" s="3"/>
      <c r="Q82" s="3"/>
      <c r="R82" s="3"/>
      <c r="S82" s="3"/>
      <c r="T82" s="3"/>
      <c r="U82" s="3"/>
      <c r="V82" s="3"/>
      <c r="W82" s="3"/>
      <c r="X82" s="165"/>
      <c r="Y82" s="3"/>
      <c r="Z82" s="165"/>
      <c r="AA82" s="165"/>
      <c r="AB82" s="3"/>
      <c r="AC82" s="165"/>
      <c r="AD82" s="3"/>
      <c r="AE82" s="154"/>
      <c r="AF82" s="3"/>
      <c r="AG82" s="154"/>
      <c r="AH82" s="195"/>
      <c r="AI82" s="154"/>
      <c r="AJ82" s="154"/>
      <c r="AK82" s="154"/>
      <c r="AL82"/>
      <c r="AM82"/>
      <c r="AN82"/>
      <c r="AO82"/>
      <c r="AP82"/>
      <c r="AQ82"/>
      <c r="AR82"/>
      <c r="AS82"/>
      <c r="AT82"/>
      <c r="AU82"/>
      <c r="AV82"/>
      <c r="AW82"/>
      <c r="AX82"/>
      <c r="AY82"/>
      <c r="AZ82"/>
      <c r="BA82"/>
      <c r="BB82"/>
      <c r="BC82"/>
      <c r="BD82"/>
      <c r="BE82"/>
      <c r="BF82"/>
      <c r="BG82"/>
      <c r="BH82"/>
      <c r="BI82"/>
      <c r="BJ82"/>
      <c r="BK82"/>
      <c r="BL82"/>
      <c r="BM82"/>
      <c r="BN82"/>
      <c r="BO82"/>
      <c r="BP82"/>
    </row>
    <row r="83" spans="1:68" x14ac:dyDescent="0.3">
      <c r="A83" s="153"/>
      <c r="B83" s="13"/>
      <c r="C83" s="3"/>
      <c r="D83" s="3"/>
      <c r="E83" s="3"/>
      <c r="F83" s="3"/>
      <c r="G83" s="3"/>
      <c r="H83" s="3"/>
      <c r="I83" s="3"/>
      <c r="J83" s="111"/>
      <c r="K83" s="3"/>
      <c r="L83" s="3"/>
      <c r="M83" s="3"/>
      <c r="N83" s="3"/>
      <c r="O83" s="3"/>
      <c r="P83" s="3"/>
      <c r="Q83" s="3"/>
      <c r="R83" s="3"/>
      <c r="S83" s="3"/>
      <c r="T83" s="3"/>
      <c r="U83" s="3"/>
      <c r="V83" s="3"/>
      <c r="W83" s="3"/>
      <c r="X83" s="165"/>
      <c r="Y83" s="3"/>
      <c r="Z83" s="165"/>
      <c r="AA83" s="165"/>
      <c r="AB83" s="3"/>
      <c r="AC83" s="165"/>
      <c r="AD83" s="3"/>
      <c r="AE83" s="154"/>
      <c r="AF83" s="3"/>
      <c r="AG83" s="154"/>
      <c r="AH83" s="195"/>
      <c r="AI83" s="154"/>
      <c r="AJ83" s="154"/>
      <c r="AK83" s="154"/>
      <c r="AL83"/>
      <c r="AM83"/>
      <c r="AN83"/>
      <c r="AO83"/>
      <c r="AP83"/>
      <c r="AQ83"/>
      <c r="AR83"/>
      <c r="AS83"/>
      <c r="AT83"/>
      <c r="AU83"/>
      <c r="AV83"/>
      <c r="AW83"/>
      <c r="AX83"/>
      <c r="AY83"/>
      <c r="AZ83"/>
      <c r="BA83"/>
      <c r="BB83"/>
      <c r="BC83"/>
      <c r="BD83"/>
      <c r="BE83"/>
      <c r="BF83"/>
      <c r="BG83"/>
      <c r="BH83"/>
      <c r="BI83"/>
      <c r="BJ83"/>
      <c r="BK83"/>
      <c r="BL83"/>
      <c r="BM83"/>
      <c r="BN83"/>
      <c r="BO83"/>
      <c r="BP83"/>
    </row>
    <row r="84" spans="1:68" x14ac:dyDescent="0.3">
      <c r="A84" s="153"/>
      <c r="B84" s="13"/>
      <c r="C84" s="3"/>
      <c r="D84" s="3"/>
      <c r="E84" s="3"/>
      <c r="F84" s="3"/>
      <c r="G84" s="3"/>
      <c r="H84" s="3"/>
      <c r="I84" s="3"/>
      <c r="J84" s="111"/>
      <c r="K84" s="3"/>
      <c r="L84" s="3"/>
      <c r="M84" s="3"/>
      <c r="N84" s="3"/>
      <c r="O84" s="3"/>
      <c r="P84" s="3"/>
      <c r="Q84" s="3"/>
      <c r="R84" s="3"/>
      <c r="S84" s="3"/>
      <c r="T84" s="3"/>
      <c r="U84" s="3"/>
      <c r="V84" s="3"/>
      <c r="W84" s="3"/>
      <c r="X84" s="165"/>
      <c r="Y84" s="3"/>
      <c r="Z84" s="165"/>
      <c r="AA84" s="165"/>
      <c r="AB84" s="3"/>
      <c r="AC84" s="165"/>
      <c r="AD84" s="3"/>
      <c r="AE84" s="154"/>
      <c r="AF84" s="3"/>
      <c r="AG84" s="154"/>
      <c r="AH84" s="195"/>
      <c r="AI84" s="154"/>
      <c r="AJ84" s="154"/>
      <c r="AK84" s="154"/>
      <c r="AL84"/>
      <c r="AM84"/>
      <c r="AN84"/>
      <c r="AO84"/>
      <c r="AP84"/>
      <c r="AQ84"/>
      <c r="AR84"/>
      <c r="AS84"/>
      <c r="AT84"/>
      <c r="AU84"/>
      <c r="AV84"/>
      <c r="AW84"/>
      <c r="AX84"/>
      <c r="AY84"/>
      <c r="AZ84"/>
      <c r="BA84"/>
      <c r="BB84"/>
      <c r="BC84"/>
      <c r="BD84"/>
      <c r="BE84"/>
      <c r="BF84"/>
      <c r="BG84"/>
      <c r="BH84"/>
      <c r="BI84"/>
      <c r="BJ84"/>
      <c r="BK84"/>
      <c r="BL84"/>
      <c r="BM84"/>
      <c r="BN84"/>
      <c r="BO84"/>
      <c r="BP84"/>
    </row>
    <row r="85" spans="1:68" x14ac:dyDescent="0.3">
      <c r="A85" s="153"/>
      <c r="B85" s="13"/>
      <c r="C85" s="3"/>
      <c r="D85" s="3"/>
      <c r="E85" s="3"/>
      <c r="F85" s="3"/>
      <c r="G85" s="3"/>
      <c r="H85" s="3"/>
      <c r="I85" s="3"/>
      <c r="J85" s="111"/>
      <c r="K85" s="3"/>
      <c r="L85" s="3"/>
      <c r="M85" s="3"/>
      <c r="N85" s="3"/>
      <c r="O85" s="3"/>
      <c r="P85" s="3"/>
      <c r="Q85" s="3"/>
      <c r="R85" s="3"/>
      <c r="S85" s="3"/>
      <c r="T85" s="3"/>
      <c r="U85" s="3"/>
      <c r="V85" s="3"/>
      <c r="W85" s="3"/>
      <c r="X85" s="165"/>
      <c r="Y85" s="3"/>
      <c r="Z85" s="165"/>
      <c r="AA85" s="165"/>
      <c r="AB85" s="3"/>
      <c r="AC85" s="165"/>
      <c r="AD85" s="3"/>
      <c r="AE85" s="154"/>
      <c r="AF85" s="3"/>
      <c r="AG85" s="154"/>
      <c r="AH85" s="195"/>
      <c r="AI85" s="154"/>
      <c r="AJ85" s="154"/>
      <c r="AK85" s="154"/>
      <c r="AL85"/>
      <c r="AM85"/>
      <c r="AN85"/>
      <c r="AO85"/>
      <c r="AP85"/>
      <c r="AQ85"/>
      <c r="AR85"/>
      <c r="AS85"/>
      <c r="AT85"/>
      <c r="AU85"/>
      <c r="AV85"/>
      <c r="AW85"/>
      <c r="AX85"/>
      <c r="AY85"/>
      <c r="AZ85"/>
      <c r="BA85"/>
      <c r="BB85"/>
      <c r="BC85"/>
      <c r="BD85"/>
      <c r="BE85"/>
      <c r="BF85"/>
      <c r="BG85"/>
      <c r="BH85"/>
      <c r="BI85"/>
      <c r="BJ85"/>
      <c r="BK85"/>
      <c r="BL85"/>
      <c r="BM85"/>
      <c r="BN85"/>
      <c r="BO85"/>
      <c r="BP85"/>
    </row>
    <row r="86" spans="1:68" x14ac:dyDescent="0.3">
      <c r="A86" s="153"/>
      <c r="B86" s="13"/>
      <c r="C86" s="3"/>
      <c r="D86" s="3"/>
      <c r="E86" s="3"/>
      <c r="F86" s="3"/>
      <c r="G86" s="3"/>
      <c r="H86" s="3"/>
      <c r="I86" s="3"/>
      <c r="J86" s="111"/>
      <c r="K86" s="3"/>
      <c r="L86" s="3"/>
      <c r="M86" s="3"/>
      <c r="N86" s="3"/>
      <c r="O86" s="3"/>
      <c r="P86" s="3"/>
      <c r="Q86" s="3"/>
      <c r="R86" s="3"/>
      <c r="S86" s="3"/>
      <c r="T86" s="3"/>
      <c r="U86" s="3"/>
      <c r="V86" s="3"/>
      <c r="W86" s="3"/>
      <c r="X86" s="165"/>
      <c r="Y86" s="3"/>
      <c r="Z86" s="165"/>
      <c r="AA86" s="165"/>
      <c r="AB86" s="3"/>
      <c r="AC86" s="165"/>
      <c r="AD86" s="3"/>
      <c r="AE86" s="154"/>
      <c r="AF86" s="3"/>
      <c r="AG86" s="154"/>
      <c r="AH86" s="195"/>
      <c r="AI86" s="154"/>
      <c r="AJ86" s="154"/>
      <c r="AK86" s="154"/>
      <c r="AL86"/>
      <c r="AM86"/>
      <c r="AN86"/>
      <c r="AO86"/>
      <c r="AP86"/>
      <c r="AQ86"/>
      <c r="AR86"/>
      <c r="AS86"/>
      <c r="AT86"/>
      <c r="AU86"/>
      <c r="AV86"/>
      <c r="AW86"/>
      <c r="AX86"/>
      <c r="AY86"/>
      <c r="AZ86"/>
      <c r="BA86"/>
      <c r="BB86"/>
      <c r="BC86"/>
      <c r="BD86"/>
      <c r="BE86"/>
      <c r="BF86"/>
      <c r="BG86"/>
      <c r="BH86"/>
      <c r="BI86"/>
      <c r="BJ86"/>
      <c r="BK86"/>
      <c r="BL86"/>
      <c r="BM86"/>
      <c r="BN86"/>
      <c r="BO86"/>
      <c r="BP86"/>
    </row>
    <row r="87" spans="1:68" x14ac:dyDescent="0.3">
      <c r="A87" s="153"/>
      <c r="B87" s="13"/>
      <c r="C87" s="3"/>
      <c r="D87" s="3"/>
      <c r="E87" s="3"/>
      <c r="F87" s="3"/>
      <c r="G87" s="3"/>
      <c r="H87" s="3"/>
      <c r="I87" s="3"/>
      <c r="J87" s="111"/>
      <c r="K87" s="3"/>
      <c r="L87" s="3"/>
      <c r="M87" s="3"/>
      <c r="N87" s="3"/>
      <c r="O87" s="3"/>
      <c r="P87" s="3"/>
      <c r="Q87" s="3"/>
      <c r="R87" s="3"/>
      <c r="S87" s="3"/>
      <c r="T87" s="3"/>
      <c r="U87" s="3"/>
      <c r="V87" s="3"/>
      <c r="W87" s="3"/>
      <c r="X87" s="165"/>
      <c r="Y87" s="3"/>
      <c r="Z87" s="165"/>
      <c r="AA87" s="165"/>
      <c r="AB87" s="3"/>
      <c r="AC87" s="165"/>
      <c r="AD87" s="3"/>
      <c r="AE87" s="154"/>
      <c r="AF87" s="3"/>
      <c r="AG87" s="154"/>
      <c r="AH87" s="195"/>
      <c r="AI87" s="154"/>
      <c r="AJ87" s="154"/>
      <c r="AK87" s="154"/>
      <c r="AL87"/>
      <c r="AM87"/>
      <c r="AN87"/>
      <c r="AO87"/>
      <c r="AP87"/>
      <c r="AQ87"/>
      <c r="AR87"/>
      <c r="AS87"/>
      <c r="AT87"/>
      <c r="AU87"/>
      <c r="AV87"/>
      <c r="AW87"/>
      <c r="AX87"/>
      <c r="AY87"/>
      <c r="AZ87"/>
      <c r="BA87"/>
      <c r="BB87"/>
      <c r="BC87"/>
      <c r="BD87"/>
      <c r="BE87"/>
      <c r="BF87"/>
      <c r="BG87"/>
      <c r="BH87"/>
      <c r="BI87"/>
      <c r="BJ87"/>
      <c r="BK87"/>
      <c r="BL87"/>
      <c r="BM87"/>
      <c r="BN87"/>
      <c r="BO87"/>
      <c r="BP87"/>
    </row>
    <row r="88" spans="1:68" x14ac:dyDescent="0.3">
      <c r="A88" s="153"/>
      <c r="B88" s="13"/>
      <c r="C88" s="3"/>
      <c r="D88" s="3"/>
      <c r="E88" s="3"/>
      <c r="F88" s="3"/>
      <c r="G88" s="3"/>
      <c r="H88" s="3"/>
      <c r="I88" s="3"/>
      <c r="J88" s="111"/>
      <c r="K88" s="3"/>
      <c r="L88" s="3"/>
      <c r="M88" s="3"/>
      <c r="N88" s="3"/>
      <c r="O88" s="3"/>
      <c r="P88" s="3"/>
      <c r="Q88" s="3"/>
      <c r="R88" s="3"/>
      <c r="S88" s="3"/>
      <c r="T88" s="3"/>
      <c r="U88" s="3"/>
      <c r="V88" s="3"/>
      <c r="W88" s="3"/>
      <c r="X88" s="165"/>
      <c r="Y88" s="3"/>
      <c r="Z88" s="165"/>
      <c r="AA88" s="165"/>
      <c r="AB88" s="3"/>
      <c r="AC88" s="165"/>
      <c r="AD88" s="3"/>
      <c r="AE88" s="154"/>
      <c r="AF88" s="3"/>
      <c r="AG88" s="154"/>
      <c r="AH88" s="195"/>
      <c r="AI88" s="154"/>
      <c r="AJ88" s="154"/>
      <c r="AK88" s="154"/>
      <c r="AL88"/>
      <c r="AM88"/>
      <c r="AN88"/>
      <c r="AO88"/>
      <c r="AP88"/>
      <c r="AQ88"/>
      <c r="AR88"/>
      <c r="AS88"/>
      <c r="AT88"/>
      <c r="AU88"/>
      <c r="AV88"/>
      <c r="AW88"/>
      <c r="AX88"/>
      <c r="AY88"/>
      <c r="AZ88"/>
      <c r="BA88"/>
      <c r="BB88"/>
      <c r="BC88"/>
      <c r="BD88"/>
      <c r="BE88"/>
      <c r="BF88"/>
      <c r="BG88"/>
      <c r="BH88"/>
      <c r="BI88"/>
      <c r="BJ88"/>
      <c r="BK88"/>
      <c r="BL88"/>
      <c r="BM88"/>
      <c r="BN88"/>
      <c r="BO88"/>
      <c r="BP88"/>
    </row>
    <row r="89" spans="1:68" x14ac:dyDescent="0.3">
      <c r="A89" s="153"/>
      <c r="B89" s="13"/>
      <c r="C89" s="3"/>
      <c r="D89" s="3"/>
      <c r="E89" s="3"/>
      <c r="F89" s="3"/>
      <c r="G89" s="3"/>
      <c r="H89" s="3"/>
      <c r="I89" s="3"/>
      <c r="J89" s="111"/>
      <c r="K89" s="3"/>
      <c r="L89" s="3"/>
      <c r="M89" s="3"/>
      <c r="N89" s="3"/>
      <c r="O89" s="3"/>
      <c r="P89" s="3"/>
      <c r="Q89" s="3"/>
      <c r="R89" s="3"/>
      <c r="S89" s="3"/>
      <c r="T89" s="3"/>
      <c r="U89" s="3"/>
      <c r="V89" s="3"/>
      <c r="W89" s="3"/>
      <c r="X89" s="165"/>
      <c r="Y89" s="3"/>
      <c r="Z89" s="165"/>
      <c r="AA89" s="165"/>
      <c r="AB89" s="3"/>
      <c r="AC89" s="165"/>
      <c r="AD89" s="3"/>
      <c r="AE89" s="154"/>
      <c r="AF89" s="3"/>
      <c r="AG89" s="154"/>
      <c r="AH89" s="195"/>
      <c r="AI89" s="154"/>
      <c r="AJ89" s="154"/>
      <c r="AK89" s="154"/>
      <c r="AL89"/>
      <c r="AM89"/>
      <c r="AN89"/>
      <c r="AO89"/>
      <c r="AP89"/>
      <c r="AQ89"/>
      <c r="AR89"/>
      <c r="AS89"/>
      <c r="AT89"/>
      <c r="AU89"/>
      <c r="AV89"/>
      <c r="AW89"/>
      <c r="AX89"/>
      <c r="AY89"/>
      <c r="AZ89"/>
      <c r="BA89"/>
      <c r="BB89"/>
      <c r="BC89"/>
      <c r="BD89"/>
      <c r="BE89"/>
      <c r="BF89"/>
      <c r="BG89"/>
      <c r="BH89"/>
      <c r="BI89"/>
      <c r="BJ89"/>
      <c r="BK89"/>
      <c r="BL89"/>
      <c r="BM89"/>
      <c r="BN89"/>
      <c r="BO89"/>
      <c r="BP89"/>
    </row>
    <row r="90" spans="1:68" x14ac:dyDescent="0.3">
      <c r="A90" s="153"/>
      <c r="B90" s="13"/>
      <c r="C90" s="3"/>
      <c r="D90" s="3"/>
      <c r="E90" s="3"/>
      <c r="F90" s="3"/>
      <c r="G90" s="3"/>
      <c r="H90" s="3"/>
      <c r="I90" s="3"/>
      <c r="J90" s="111"/>
      <c r="K90" s="3"/>
      <c r="L90" s="3"/>
      <c r="M90" s="3"/>
      <c r="N90" s="3"/>
      <c r="O90" s="3"/>
      <c r="P90" s="3"/>
      <c r="Q90" s="3"/>
      <c r="R90" s="3"/>
      <c r="S90" s="3"/>
      <c r="T90" s="3"/>
      <c r="U90" s="3"/>
      <c r="V90" s="3"/>
      <c r="W90" s="3"/>
      <c r="X90" s="165"/>
      <c r="Y90" s="3"/>
      <c r="Z90" s="165"/>
      <c r="AA90" s="165"/>
      <c r="AB90" s="3"/>
      <c r="AC90" s="165"/>
      <c r="AD90" s="3"/>
      <c r="AE90" s="154"/>
      <c r="AF90" s="3"/>
      <c r="AG90" s="154"/>
      <c r="AH90" s="195"/>
      <c r="AI90" s="154"/>
      <c r="AJ90" s="154"/>
      <c r="AK90" s="154"/>
      <c r="AL90"/>
      <c r="AM90"/>
      <c r="AN90"/>
      <c r="AO90"/>
      <c r="AP90"/>
      <c r="AQ90"/>
      <c r="AR90"/>
      <c r="AS90"/>
      <c r="AT90"/>
      <c r="AU90"/>
      <c r="AV90"/>
      <c r="AW90"/>
      <c r="AX90"/>
      <c r="AY90"/>
      <c r="AZ90"/>
      <c r="BA90"/>
      <c r="BB90"/>
      <c r="BC90"/>
      <c r="BD90"/>
      <c r="BE90"/>
      <c r="BF90"/>
      <c r="BG90"/>
      <c r="BH90"/>
      <c r="BI90"/>
      <c r="BJ90"/>
      <c r="BK90"/>
      <c r="BL90"/>
      <c r="BM90"/>
      <c r="BN90"/>
      <c r="BO90"/>
      <c r="BP90"/>
    </row>
    <row r="91" spans="1:68" x14ac:dyDescent="0.3">
      <c r="A91" s="153"/>
      <c r="B91" s="13"/>
      <c r="C91" s="3"/>
      <c r="D91" s="3"/>
      <c r="E91" s="3"/>
      <c r="F91" s="3"/>
      <c r="G91" s="3"/>
      <c r="H91" s="3"/>
      <c r="I91" s="3"/>
      <c r="J91" s="111"/>
      <c r="K91" s="3"/>
      <c r="L91" s="3"/>
      <c r="M91" s="3"/>
      <c r="N91" s="3"/>
      <c r="O91" s="3"/>
      <c r="P91" s="3"/>
      <c r="Q91" s="3"/>
      <c r="R91" s="3"/>
      <c r="S91" s="3"/>
      <c r="T91" s="3"/>
      <c r="U91" s="3"/>
      <c r="V91" s="3"/>
      <c r="W91" s="3"/>
      <c r="X91" s="165"/>
      <c r="Y91" s="3"/>
      <c r="Z91" s="165"/>
      <c r="AA91" s="165"/>
      <c r="AB91" s="3"/>
      <c r="AC91" s="165"/>
      <c r="AD91" s="3"/>
      <c r="AE91" s="154"/>
      <c r="AF91" s="3"/>
      <c r="AG91" s="154"/>
      <c r="AH91" s="195"/>
      <c r="AI91" s="154"/>
      <c r="AJ91" s="154"/>
      <c r="AK91" s="154"/>
      <c r="AL91"/>
      <c r="AM91"/>
      <c r="AN91"/>
      <c r="AO91"/>
      <c r="AP91"/>
      <c r="AQ91"/>
      <c r="AR91"/>
      <c r="AS91"/>
      <c r="AT91"/>
      <c r="AU91"/>
      <c r="AV91"/>
      <c r="AW91"/>
      <c r="AX91"/>
      <c r="AY91"/>
      <c r="AZ91"/>
      <c r="BA91"/>
      <c r="BB91"/>
      <c r="BC91"/>
      <c r="BD91"/>
      <c r="BE91"/>
      <c r="BF91"/>
      <c r="BG91"/>
      <c r="BH91"/>
      <c r="BI91"/>
      <c r="BJ91"/>
      <c r="BK91"/>
      <c r="BL91"/>
      <c r="BM91"/>
      <c r="BN91"/>
      <c r="BO91"/>
      <c r="BP91"/>
    </row>
    <row r="92" spans="1:68" x14ac:dyDescent="0.3">
      <c r="A92" s="153"/>
      <c r="B92" s="13"/>
      <c r="C92" s="3"/>
      <c r="D92" s="3"/>
      <c r="E92" s="3"/>
      <c r="F92" s="3"/>
      <c r="G92" s="3"/>
      <c r="H92" s="3"/>
      <c r="I92" s="3"/>
      <c r="J92" s="111"/>
      <c r="K92" s="3"/>
      <c r="L92" s="3"/>
      <c r="M92" s="3"/>
      <c r="N92" s="3"/>
      <c r="O92" s="3"/>
      <c r="P92" s="3"/>
      <c r="Q92" s="3"/>
      <c r="R92" s="3"/>
      <c r="S92" s="3"/>
      <c r="T92" s="3"/>
      <c r="U92" s="3"/>
      <c r="V92" s="3"/>
      <c r="W92" s="3"/>
      <c r="X92" s="165"/>
      <c r="Y92" s="3"/>
      <c r="Z92" s="165"/>
      <c r="AA92" s="165"/>
      <c r="AB92" s="3"/>
      <c r="AC92" s="165"/>
      <c r="AD92" s="3"/>
      <c r="AE92" s="154"/>
      <c r="AF92" s="3"/>
      <c r="AG92" s="154"/>
      <c r="AH92" s="195"/>
      <c r="AI92" s="154"/>
      <c r="AJ92" s="154"/>
      <c r="AK92" s="154"/>
      <c r="AL92"/>
      <c r="AM92"/>
      <c r="AN92"/>
      <c r="AO92"/>
      <c r="AP92"/>
      <c r="AQ92"/>
      <c r="AR92"/>
      <c r="AS92"/>
      <c r="AT92"/>
      <c r="AU92"/>
      <c r="AV92"/>
      <c r="AW92"/>
      <c r="AX92"/>
      <c r="AY92"/>
      <c r="AZ92"/>
      <c r="BA92"/>
      <c r="BB92"/>
      <c r="BC92"/>
      <c r="BD92"/>
      <c r="BE92"/>
      <c r="BF92"/>
      <c r="BG92"/>
      <c r="BH92"/>
      <c r="BI92"/>
      <c r="BJ92"/>
      <c r="BK92"/>
      <c r="BL92"/>
      <c r="BM92"/>
      <c r="BN92"/>
      <c r="BO92"/>
      <c r="BP92"/>
    </row>
    <row r="93" spans="1:68" x14ac:dyDescent="0.3">
      <c r="A93" s="153"/>
      <c r="B93" s="13"/>
      <c r="C93" s="3"/>
      <c r="D93" s="3"/>
      <c r="E93" s="3"/>
      <c r="F93" s="3"/>
      <c r="G93" s="3"/>
      <c r="H93" s="3"/>
      <c r="I93" s="3"/>
      <c r="J93" s="111"/>
      <c r="K93" s="3"/>
      <c r="L93" s="3"/>
      <c r="M93" s="3"/>
      <c r="N93" s="3"/>
      <c r="O93" s="3"/>
      <c r="P93" s="3"/>
      <c r="Q93" s="3"/>
      <c r="R93" s="3"/>
      <c r="S93" s="3"/>
      <c r="T93" s="3"/>
      <c r="U93" s="3"/>
      <c r="V93" s="3"/>
      <c r="W93" s="3"/>
      <c r="X93" s="165"/>
      <c r="Y93" s="3"/>
      <c r="Z93" s="165"/>
      <c r="AA93" s="165"/>
      <c r="AB93" s="3"/>
      <c r="AC93" s="165"/>
      <c r="AD93" s="3"/>
      <c r="AE93" s="154"/>
      <c r="AF93" s="3"/>
      <c r="AG93" s="154"/>
      <c r="AH93" s="195"/>
      <c r="AI93" s="154"/>
      <c r="AJ93" s="154"/>
      <c r="AK93" s="154"/>
      <c r="AL93"/>
      <c r="AM93"/>
      <c r="AN93"/>
      <c r="AO93"/>
      <c r="AP93"/>
      <c r="AQ93"/>
      <c r="AR93"/>
      <c r="AS93"/>
      <c r="AT93"/>
      <c r="AU93"/>
      <c r="AV93"/>
      <c r="AW93"/>
      <c r="AX93"/>
      <c r="AY93"/>
      <c r="AZ93"/>
      <c r="BA93"/>
      <c r="BB93"/>
      <c r="BC93"/>
      <c r="BD93"/>
      <c r="BE93"/>
      <c r="BF93"/>
      <c r="BG93"/>
      <c r="BH93"/>
      <c r="BI93"/>
      <c r="BJ93"/>
      <c r="BK93"/>
      <c r="BL93"/>
      <c r="BM93"/>
      <c r="BN93"/>
      <c r="BO93"/>
      <c r="BP93"/>
    </row>
    <row r="94" spans="1:68" x14ac:dyDescent="0.3">
      <c r="A94" s="153"/>
      <c r="B94" s="13"/>
      <c r="C94" s="3"/>
      <c r="D94" s="3"/>
      <c r="E94" s="3"/>
      <c r="F94" s="3"/>
      <c r="G94" s="3"/>
      <c r="H94" s="3"/>
      <c r="I94" s="3"/>
      <c r="J94" s="111"/>
      <c r="K94" s="3"/>
      <c r="L94" s="3"/>
      <c r="M94" s="3"/>
      <c r="N94" s="3"/>
      <c r="O94" s="3"/>
      <c r="P94" s="3"/>
      <c r="Q94" s="3"/>
      <c r="R94" s="3"/>
      <c r="S94" s="3"/>
      <c r="T94" s="3"/>
      <c r="U94" s="3"/>
      <c r="V94" s="3"/>
      <c r="W94" s="3"/>
      <c r="X94" s="165"/>
      <c r="Y94" s="3"/>
      <c r="Z94" s="165"/>
      <c r="AA94" s="165"/>
      <c r="AB94" s="3"/>
      <c r="AC94" s="165"/>
      <c r="AD94" s="3"/>
      <c r="AE94" s="154"/>
      <c r="AF94" s="3"/>
      <c r="AG94" s="154"/>
      <c r="AH94" s="195"/>
      <c r="AI94" s="154"/>
      <c r="AJ94" s="154"/>
      <c r="AK94" s="154"/>
      <c r="AL94"/>
      <c r="AM94"/>
      <c r="AN94"/>
      <c r="AO94"/>
      <c r="AP94"/>
      <c r="AQ94"/>
      <c r="AR94"/>
      <c r="AS94"/>
      <c r="AT94"/>
      <c r="AU94"/>
      <c r="AV94"/>
      <c r="AW94"/>
      <c r="AX94"/>
      <c r="AY94"/>
      <c r="AZ94"/>
      <c r="BA94"/>
      <c r="BB94"/>
      <c r="BC94"/>
      <c r="BD94"/>
      <c r="BE94"/>
      <c r="BF94"/>
      <c r="BG94"/>
      <c r="BH94"/>
      <c r="BI94"/>
      <c r="BJ94"/>
      <c r="BK94"/>
      <c r="BL94"/>
      <c r="BM94"/>
      <c r="BN94"/>
      <c r="BO94"/>
      <c r="BP94"/>
    </row>
    <row r="95" spans="1:68" x14ac:dyDescent="0.3">
      <c r="A95" s="153"/>
      <c r="B95" s="13"/>
      <c r="C95" s="3"/>
      <c r="D95" s="3"/>
      <c r="E95" s="3"/>
      <c r="F95" s="3"/>
      <c r="G95" s="3"/>
      <c r="H95" s="3"/>
      <c r="I95" s="3"/>
      <c r="J95" s="111"/>
      <c r="K95" s="3"/>
      <c r="L95" s="3"/>
      <c r="M95" s="3"/>
      <c r="N95" s="3"/>
      <c r="O95" s="3"/>
      <c r="P95" s="3"/>
      <c r="Q95" s="3"/>
      <c r="R95" s="3"/>
      <c r="S95" s="3"/>
      <c r="T95" s="3"/>
      <c r="U95" s="3"/>
      <c r="V95" s="3"/>
      <c r="W95" s="3"/>
      <c r="X95" s="165"/>
      <c r="Y95" s="3"/>
      <c r="Z95" s="165"/>
      <c r="AA95" s="165"/>
      <c r="AB95" s="3"/>
      <c r="AC95" s="165"/>
      <c r="AD95" s="3"/>
      <c r="AE95" s="154"/>
      <c r="AF95" s="3"/>
      <c r="AG95" s="154"/>
      <c r="AH95" s="195"/>
      <c r="AI95" s="154"/>
      <c r="AJ95" s="154"/>
      <c r="AK95" s="154"/>
      <c r="AL95"/>
      <c r="AM95"/>
      <c r="AN95"/>
      <c r="AO95"/>
      <c r="AP95"/>
      <c r="AQ95"/>
      <c r="AR95"/>
      <c r="AS95"/>
      <c r="AT95"/>
      <c r="AU95"/>
      <c r="AV95"/>
      <c r="AW95"/>
      <c r="AX95"/>
      <c r="AY95"/>
      <c r="AZ95"/>
      <c r="BA95"/>
      <c r="BB95"/>
      <c r="BC95"/>
      <c r="BD95"/>
      <c r="BE95"/>
      <c r="BF95"/>
      <c r="BG95"/>
      <c r="BH95"/>
      <c r="BI95"/>
      <c r="BJ95"/>
      <c r="BK95"/>
      <c r="BL95"/>
      <c r="BM95"/>
      <c r="BN95"/>
      <c r="BO95"/>
      <c r="BP95"/>
    </row>
    <row r="96" spans="1:68" x14ac:dyDescent="0.3">
      <c r="A96" s="153"/>
      <c r="B96" s="13"/>
      <c r="C96" s="3"/>
      <c r="D96" s="3"/>
      <c r="E96" s="3"/>
      <c r="F96" s="3"/>
      <c r="G96" s="3"/>
      <c r="H96" s="3"/>
      <c r="I96" s="3"/>
      <c r="J96" s="111"/>
      <c r="K96" s="3"/>
      <c r="L96" s="3"/>
      <c r="M96" s="3"/>
      <c r="N96" s="3"/>
      <c r="O96" s="3"/>
      <c r="P96" s="3"/>
      <c r="Q96" s="3"/>
      <c r="R96" s="3"/>
      <c r="S96" s="3"/>
      <c r="T96" s="3"/>
      <c r="U96" s="3"/>
      <c r="V96" s="3"/>
      <c r="W96" s="3"/>
      <c r="X96" s="165"/>
      <c r="Y96" s="3"/>
      <c r="Z96" s="165"/>
      <c r="AA96" s="165"/>
      <c r="AB96" s="3"/>
      <c r="AC96" s="165"/>
      <c r="AD96" s="3"/>
      <c r="AE96" s="154"/>
      <c r="AF96" s="3"/>
      <c r="AG96" s="154"/>
      <c r="AH96" s="195"/>
      <c r="AI96" s="154"/>
      <c r="AJ96" s="154"/>
      <c r="AK96" s="154"/>
      <c r="AL96"/>
      <c r="AM96"/>
      <c r="AN96"/>
      <c r="AO96"/>
      <c r="AP96"/>
      <c r="AQ96"/>
      <c r="AR96"/>
      <c r="AS96"/>
      <c r="AT96"/>
      <c r="AU96"/>
      <c r="AV96"/>
      <c r="AW96"/>
      <c r="AX96"/>
      <c r="AY96"/>
      <c r="AZ96"/>
      <c r="BA96"/>
      <c r="BB96"/>
      <c r="BC96"/>
      <c r="BD96"/>
      <c r="BE96"/>
      <c r="BF96"/>
      <c r="BG96"/>
      <c r="BH96"/>
      <c r="BI96"/>
      <c r="BJ96"/>
      <c r="BK96"/>
      <c r="BL96"/>
      <c r="BM96"/>
      <c r="BN96"/>
      <c r="BO96"/>
      <c r="BP96"/>
    </row>
    <row r="97" spans="1:68" x14ac:dyDescent="0.3">
      <c r="A97" s="153"/>
      <c r="B97" s="13"/>
      <c r="C97" s="3"/>
      <c r="D97" s="3"/>
      <c r="E97" s="3"/>
      <c r="F97" s="3"/>
      <c r="G97" s="3"/>
      <c r="H97" s="3"/>
      <c r="I97" s="3"/>
      <c r="J97" s="111"/>
      <c r="K97" s="3"/>
      <c r="L97" s="3"/>
      <c r="M97" s="3"/>
      <c r="N97" s="3"/>
      <c r="O97" s="3"/>
      <c r="P97" s="3"/>
      <c r="Q97" s="3"/>
      <c r="R97" s="3"/>
      <c r="S97" s="3"/>
      <c r="T97" s="3"/>
      <c r="U97" s="3"/>
      <c r="V97" s="3"/>
      <c r="W97" s="3"/>
      <c r="X97" s="165"/>
      <c r="Y97" s="3"/>
      <c r="Z97" s="165"/>
      <c r="AA97" s="165"/>
      <c r="AB97" s="3"/>
      <c r="AC97" s="165"/>
      <c r="AD97" s="3"/>
      <c r="AE97" s="154"/>
      <c r="AF97" s="3"/>
      <c r="AG97" s="154"/>
      <c r="AH97" s="195"/>
      <c r="AI97" s="154"/>
      <c r="AJ97" s="154"/>
      <c r="AK97" s="154"/>
      <c r="AL97"/>
      <c r="AM97"/>
      <c r="AN97"/>
      <c r="AO97"/>
      <c r="AP97"/>
      <c r="AQ97"/>
      <c r="AR97"/>
      <c r="AS97"/>
      <c r="AT97"/>
      <c r="AU97"/>
      <c r="AV97"/>
      <c r="AW97"/>
      <c r="AX97"/>
      <c r="AY97"/>
      <c r="AZ97"/>
      <c r="BA97"/>
      <c r="BB97"/>
      <c r="BC97"/>
      <c r="BD97"/>
      <c r="BE97"/>
      <c r="BF97"/>
      <c r="BG97"/>
      <c r="BH97"/>
      <c r="BI97"/>
      <c r="BJ97"/>
      <c r="BK97"/>
      <c r="BL97"/>
      <c r="BM97"/>
      <c r="BN97"/>
      <c r="BO97"/>
      <c r="BP97"/>
    </row>
    <row r="98" spans="1:68" x14ac:dyDescent="0.3">
      <c r="A98" s="153"/>
      <c r="B98" s="13"/>
      <c r="C98" s="3"/>
      <c r="D98" s="3"/>
      <c r="E98" s="3"/>
      <c r="F98" s="3"/>
      <c r="G98" s="3"/>
      <c r="H98" s="3"/>
      <c r="I98" s="3"/>
      <c r="J98" s="111"/>
      <c r="K98" s="3"/>
      <c r="L98" s="3"/>
      <c r="M98" s="3"/>
      <c r="N98" s="3"/>
      <c r="O98" s="3"/>
      <c r="P98" s="3"/>
      <c r="Q98" s="3"/>
      <c r="R98" s="3"/>
      <c r="S98" s="3"/>
      <c r="T98" s="3"/>
      <c r="U98" s="3"/>
      <c r="V98" s="3"/>
      <c r="W98" s="3"/>
      <c r="X98" s="165"/>
      <c r="Y98" s="3"/>
      <c r="Z98" s="165"/>
      <c r="AA98" s="165"/>
      <c r="AB98" s="3"/>
      <c r="AC98" s="165"/>
      <c r="AD98" s="3"/>
      <c r="AE98" s="154"/>
      <c r="AF98" s="3"/>
      <c r="AG98" s="154"/>
      <c r="AH98" s="195"/>
      <c r="AI98" s="154"/>
      <c r="AJ98" s="154"/>
      <c r="AK98" s="154"/>
      <c r="AL98"/>
      <c r="AM98"/>
      <c r="AN98"/>
      <c r="AO98"/>
      <c r="AP98"/>
      <c r="AQ98"/>
      <c r="AR98"/>
      <c r="AS98"/>
      <c r="AT98"/>
      <c r="AU98"/>
      <c r="AV98"/>
      <c r="AW98"/>
      <c r="AX98"/>
      <c r="AY98"/>
      <c r="AZ98"/>
      <c r="BA98"/>
      <c r="BB98"/>
      <c r="BC98"/>
      <c r="BD98"/>
      <c r="BE98"/>
      <c r="BF98"/>
      <c r="BG98"/>
      <c r="BH98"/>
      <c r="BI98"/>
      <c r="BJ98"/>
      <c r="BK98"/>
      <c r="BL98"/>
      <c r="BM98"/>
      <c r="BN98"/>
      <c r="BO98"/>
      <c r="BP98"/>
    </row>
    <row r="99" spans="1:68" x14ac:dyDescent="0.3">
      <c r="A99" s="153"/>
      <c r="B99" s="13"/>
      <c r="C99" s="3"/>
      <c r="D99" s="3"/>
      <c r="E99" s="3"/>
      <c r="F99" s="3"/>
      <c r="G99" s="3"/>
      <c r="H99" s="3"/>
      <c r="I99" s="3"/>
      <c r="J99" s="111"/>
      <c r="K99" s="3"/>
      <c r="L99" s="3"/>
      <c r="M99" s="3"/>
      <c r="N99" s="3"/>
      <c r="O99" s="3"/>
      <c r="P99" s="3"/>
      <c r="Q99" s="3"/>
      <c r="R99" s="3"/>
      <c r="S99" s="3"/>
      <c r="T99" s="3"/>
      <c r="U99" s="3"/>
      <c r="V99" s="3"/>
      <c r="W99" s="3"/>
      <c r="X99" s="165"/>
      <c r="Y99" s="3"/>
      <c r="Z99" s="165"/>
      <c r="AA99" s="165"/>
      <c r="AB99" s="3"/>
      <c r="AC99" s="165"/>
      <c r="AD99" s="3"/>
      <c r="AE99" s="154"/>
      <c r="AF99" s="3"/>
      <c r="AG99" s="154"/>
      <c r="AH99" s="195"/>
      <c r="AI99" s="154"/>
      <c r="AJ99" s="154"/>
      <c r="AK99" s="154"/>
      <c r="AL99"/>
      <c r="AM99"/>
      <c r="AN99"/>
      <c r="AO99"/>
      <c r="AP99"/>
      <c r="AQ99"/>
      <c r="AR99"/>
      <c r="AS99"/>
      <c r="AT99"/>
      <c r="AU99"/>
      <c r="AV99"/>
      <c r="AW99"/>
      <c r="AX99"/>
      <c r="AY99"/>
      <c r="AZ99"/>
      <c r="BA99"/>
      <c r="BB99"/>
      <c r="BC99"/>
      <c r="BD99"/>
      <c r="BE99"/>
      <c r="BF99"/>
      <c r="BG99"/>
      <c r="BH99"/>
      <c r="BI99"/>
      <c r="BJ99"/>
      <c r="BK99"/>
      <c r="BL99"/>
      <c r="BM99"/>
      <c r="BN99"/>
      <c r="BO99"/>
      <c r="BP99"/>
    </row>
    <row r="100" spans="1:68" x14ac:dyDescent="0.3">
      <c r="A100" s="153"/>
      <c r="B100" s="13"/>
      <c r="C100" s="3"/>
      <c r="D100" s="3"/>
      <c r="E100" s="3"/>
      <c r="F100" s="3"/>
      <c r="G100" s="3"/>
      <c r="H100" s="3"/>
      <c r="I100" s="3"/>
      <c r="J100" s="111"/>
      <c r="K100" s="3"/>
      <c r="L100" s="3"/>
      <c r="M100" s="3"/>
      <c r="N100" s="3"/>
      <c r="O100" s="3"/>
      <c r="P100" s="3"/>
      <c r="Q100" s="3"/>
      <c r="R100" s="3"/>
      <c r="S100" s="3"/>
      <c r="T100" s="3"/>
      <c r="U100" s="3"/>
      <c r="V100" s="3"/>
      <c r="W100" s="3"/>
      <c r="X100" s="165"/>
      <c r="Y100" s="3"/>
      <c r="Z100" s="165"/>
      <c r="AA100" s="165"/>
      <c r="AB100" s="3"/>
      <c r="AC100" s="165"/>
      <c r="AD100" s="3"/>
      <c r="AE100" s="154"/>
      <c r="AF100" s="3"/>
      <c r="AG100" s="154"/>
      <c r="AH100" s="195"/>
      <c r="AI100" s="154"/>
      <c r="AJ100" s="154"/>
      <c r="AK100" s="154"/>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row>
    <row r="101" spans="1:68" x14ac:dyDescent="0.3">
      <c r="A101" s="153"/>
      <c r="B101" s="13"/>
      <c r="C101" s="3"/>
      <c r="D101" s="3"/>
      <c r="E101" s="3"/>
      <c r="F101" s="3"/>
      <c r="G101" s="3"/>
      <c r="H101" s="3"/>
      <c r="I101" s="3"/>
      <c r="J101" s="111"/>
      <c r="K101" s="3"/>
      <c r="L101" s="3"/>
      <c r="M101" s="3"/>
      <c r="N101" s="3"/>
      <c r="O101" s="3"/>
      <c r="P101" s="3"/>
      <c r="Q101" s="3"/>
      <c r="R101" s="3"/>
      <c r="S101" s="3"/>
      <c r="T101" s="3"/>
      <c r="U101" s="3"/>
      <c r="V101" s="3"/>
      <c r="W101" s="3"/>
      <c r="X101" s="165"/>
      <c r="Y101" s="3"/>
      <c r="Z101" s="165"/>
      <c r="AA101" s="165"/>
      <c r="AB101" s="3"/>
      <c r="AC101" s="165"/>
      <c r="AD101" s="3"/>
      <c r="AE101" s="154"/>
      <c r="AF101" s="3"/>
      <c r="AG101" s="154"/>
      <c r="AH101" s="195"/>
      <c r="AI101" s="154"/>
      <c r="AJ101" s="154"/>
      <c r="AK101" s="154"/>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row>
    <row r="102" spans="1:68" x14ac:dyDescent="0.3">
      <c r="A102" s="153"/>
      <c r="B102" s="13"/>
      <c r="C102" s="3"/>
      <c r="D102" s="3"/>
      <c r="E102" s="3"/>
      <c r="F102" s="3"/>
      <c r="G102" s="3"/>
      <c r="H102" s="3"/>
      <c r="I102" s="3"/>
      <c r="J102" s="111"/>
      <c r="K102" s="3"/>
      <c r="L102" s="3"/>
      <c r="M102" s="3"/>
      <c r="N102" s="3"/>
      <c r="O102" s="3"/>
      <c r="P102" s="3"/>
      <c r="Q102" s="3"/>
      <c r="R102" s="3"/>
      <c r="S102" s="3"/>
      <c r="T102" s="3"/>
      <c r="U102" s="3"/>
      <c r="V102" s="3"/>
      <c r="W102" s="3"/>
      <c r="X102" s="165"/>
      <c r="Y102" s="3"/>
      <c r="Z102" s="165"/>
      <c r="AA102" s="165"/>
      <c r="AB102" s="3"/>
      <c r="AC102" s="165"/>
      <c r="AD102" s="3"/>
      <c r="AE102" s="154"/>
      <c r="AF102" s="3"/>
      <c r="AG102" s="154"/>
      <c r="AH102" s="195"/>
      <c r="AI102" s="154"/>
      <c r="AJ102" s="154"/>
      <c r="AK102" s="154"/>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row>
    <row r="103" spans="1:68" x14ac:dyDescent="0.3">
      <c r="A103" s="155"/>
      <c r="B103" s="156"/>
      <c r="C103" s="157"/>
      <c r="D103" s="157"/>
      <c r="E103" s="157"/>
      <c r="F103" s="157"/>
      <c r="G103" s="157"/>
      <c r="H103" s="157"/>
      <c r="I103" s="157"/>
      <c r="J103" s="111"/>
      <c r="K103" s="157"/>
      <c r="L103" s="157"/>
      <c r="M103" s="157"/>
      <c r="N103" s="157"/>
      <c r="O103" s="157"/>
      <c r="P103" s="157"/>
      <c r="Q103" s="157"/>
      <c r="R103" s="157"/>
      <c r="S103" s="157"/>
      <c r="T103" s="157"/>
      <c r="U103" s="157"/>
      <c r="V103" s="157"/>
      <c r="W103" s="157"/>
      <c r="X103" s="188"/>
      <c r="Y103" s="157"/>
      <c r="Z103" s="165"/>
      <c r="AA103" s="165"/>
      <c r="AB103" s="157"/>
      <c r="AC103" s="188"/>
      <c r="AD103" s="157"/>
      <c r="AE103" s="154"/>
      <c r="AF103" s="157"/>
      <c r="AG103" s="154"/>
      <c r="AH103" s="196"/>
      <c r="AI103" s="158"/>
      <c r="AJ103" s="154"/>
      <c r="AK103" s="154"/>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row>
    <row r="104" spans="1:68" x14ac:dyDescent="0.3">
      <c r="G104"/>
      <c r="H104"/>
      <c r="I104"/>
      <c r="J104"/>
      <c r="AB104" s="6"/>
      <c r="AC104" s="6"/>
      <c r="AD104" s="6"/>
      <c r="AE104" s="6"/>
      <c r="AG104" s="6"/>
      <c r="AH104" s="6"/>
      <c r="AI104" s="6"/>
      <c r="AJ104" s="6"/>
      <c r="AK104" s="6"/>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row>
    <row r="105" spans="1:68" x14ac:dyDescent="0.3">
      <c r="G105"/>
      <c r="H105"/>
      <c r="I105"/>
      <c r="J105"/>
      <c r="AB105" s="6"/>
      <c r="AC105" s="6"/>
      <c r="AD105" s="6"/>
      <c r="AE105" s="6"/>
      <c r="AG105" s="6"/>
      <c r="AH105" s="6"/>
      <c r="AI105" s="6"/>
      <c r="AJ105" s="6"/>
      <c r="AK105" s="6"/>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row>
    <row r="106" spans="1:68" x14ac:dyDescent="0.3">
      <c r="G106"/>
      <c r="H106"/>
      <c r="I106"/>
      <c r="J106"/>
      <c r="AB106" s="6"/>
      <c r="AC106" s="6"/>
      <c r="AD106" s="6"/>
      <c r="AE106" s="6"/>
      <c r="AG106" s="6"/>
      <c r="AH106" s="6"/>
      <c r="AI106" s="6"/>
      <c r="AJ106" s="6"/>
      <c r="AK106" s="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row>
    <row r="107" spans="1:68" x14ac:dyDescent="0.3">
      <c r="G107"/>
      <c r="H107"/>
      <c r="I107"/>
      <c r="J107"/>
      <c r="AB107" s="6"/>
      <c r="AC107" s="6"/>
      <c r="AD107" s="6"/>
      <c r="AE107" s="6"/>
      <c r="AG107" s="6"/>
      <c r="AH107" s="6"/>
      <c r="AI107" s="6"/>
      <c r="AJ107" s="6"/>
      <c r="AK107" s="6"/>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row>
    <row r="108" spans="1:68" x14ac:dyDescent="0.3">
      <c r="G108"/>
      <c r="H108"/>
      <c r="I108"/>
      <c r="J108"/>
      <c r="AB108" s="6"/>
      <c r="AC108" s="6"/>
      <c r="AD108" s="6"/>
      <c r="AE108" s="6"/>
      <c r="AG108" s="6"/>
      <c r="AH108" s="6"/>
      <c r="AI108" s="6"/>
      <c r="AJ108" s="6"/>
      <c r="AK108" s="6"/>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row>
    <row r="109" spans="1:68" x14ac:dyDescent="0.3">
      <c r="G109"/>
      <c r="H109"/>
      <c r="I109"/>
      <c r="J109"/>
      <c r="AB109" s="6"/>
      <c r="AC109" s="6"/>
      <c r="AD109" s="6"/>
      <c r="AE109" s="6"/>
      <c r="AG109" s="6"/>
      <c r="AH109" s="6"/>
      <c r="AI109" s="6"/>
      <c r="AJ109" s="6"/>
      <c r="AK109" s="6"/>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row>
    <row r="110" spans="1:68" x14ac:dyDescent="0.3">
      <c r="G110"/>
      <c r="H110"/>
      <c r="I110"/>
      <c r="J110"/>
      <c r="AB110" s="6"/>
      <c r="AC110" s="6"/>
      <c r="AD110" s="6"/>
      <c r="AE110" s="6"/>
      <c r="AG110" s="6"/>
      <c r="AH110" s="6"/>
      <c r="AI110" s="6"/>
      <c r="AJ110" s="6"/>
      <c r="AK110" s="6"/>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row>
    <row r="111" spans="1:68" x14ac:dyDescent="0.3">
      <c r="G111"/>
      <c r="H111"/>
      <c r="I111"/>
      <c r="J111"/>
      <c r="AB111" s="6"/>
      <c r="AC111" s="6"/>
      <c r="AD111" s="6"/>
      <c r="AE111" s="6"/>
      <c r="AG111" s="6"/>
      <c r="AH111" s="6"/>
      <c r="AI111" s="6"/>
      <c r="AJ111" s="6"/>
      <c r="AK111" s="6"/>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row>
    <row r="112" spans="1:68" x14ac:dyDescent="0.3">
      <c r="G112"/>
      <c r="H112"/>
      <c r="I112"/>
      <c r="J112"/>
      <c r="AB112" s="6"/>
      <c r="AC112" s="6"/>
      <c r="AD112" s="6"/>
      <c r="AE112" s="6"/>
      <c r="AG112" s="6"/>
      <c r="AH112" s="6"/>
      <c r="AI112" s="6"/>
      <c r="AJ112" s="6"/>
      <c r="AK112" s="6"/>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row>
    <row r="113" spans="11:37" customFormat="1" x14ac:dyDescent="0.3">
      <c r="K113" s="1"/>
      <c r="L113" s="1"/>
      <c r="M113" s="1"/>
      <c r="N113" s="1"/>
      <c r="R113" s="1"/>
      <c r="S113" s="1"/>
      <c r="T113" s="1"/>
      <c r="AB113" s="6"/>
      <c r="AC113" s="6"/>
      <c r="AD113" s="6"/>
      <c r="AE113" s="6"/>
      <c r="AG113" s="6"/>
      <c r="AH113" s="6"/>
      <c r="AI113" s="6"/>
      <c r="AJ113" s="6"/>
      <c r="AK113" s="6"/>
    </row>
    <row r="114" spans="11:37" customFormat="1" x14ac:dyDescent="0.3">
      <c r="K114" s="1"/>
      <c r="L114" s="1"/>
      <c r="M114" s="1"/>
      <c r="N114" s="1"/>
      <c r="R114" s="1"/>
      <c r="S114" s="1"/>
      <c r="T114" s="1"/>
      <c r="AB114" s="6"/>
      <c r="AC114" s="6"/>
      <c r="AD114" s="6"/>
      <c r="AE114" s="6"/>
      <c r="AG114" s="6"/>
      <c r="AH114" s="6"/>
      <c r="AI114" s="6"/>
      <c r="AJ114" s="6"/>
      <c r="AK114" s="6"/>
    </row>
    <row r="115" spans="11:37" customFormat="1" x14ac:dyDescent="0.3">
      <c r="K115" s="1"/>
      <c r="L115" s="1"/>
      <c r="M115" s="1"/>
      <c r="N115" s="1"/>
      <c r="R115" s="1"/>
      <c r="S115" s="1"/>
      <c r="T115" s="1"/>
      <c r="AB115" s="6"/>
      <c r="AC115" s="6"/>
      <c r="AD115" s="6"/>
      <c r="AE115" s="6"/>
      <c r="AG115" s="6"/>
      <c r="AH115" s="6"/>
      <c r="AI115" s="6"/>
      <c r="AJ115" s="6"/>
      <c r="AK115" s="6"/>
    </row>
    <row r="116" spans="11:37" customFormat="1" x14ac:dyDescent="0.3">
      <c r="K116" s="1"/>
      <c r="L116" s="1"/>
      <c r="M116" s="1"/>
      <c r="N116" s="1"/>
      <c r="R116" s="1"/>
      <c r="S116" s="1"/>
      <c r="T116" s="1"/>
      <c r="AB116" s="6"/>
      <c r="AC116" s="6"/>
      <c r="AD116" s="6"/>
      <c r="AE116" s="6"/>
      <c r="AG116" s="6"/>
      <c r="AH116" s="6"/>
      <c r="AI116" s="6"/>
      <c r="AJ116" s="6"/>
      <c r="AK116" s="6"/>
    </row>
    <row r="117" spans="11:37" customFormat="1" x14ac:dyDescent="0.3">
      <c r="K117" s="1"/>
      <c r="L117" s="1"/>
      <c r="M117" s="1"/>
      <c r="N117" s="1"/>
      <c r="R117" s="1"/>
      <c r="S117" s="1"/>
      <c r="T117" s="1"/>
      <c r="AB117" s="6"/>
      <c r="AC117" s="6"/>
      <c r="AD117" s="6"/>
      <c r="AE117" s="6"/>
      <c r="AG117" s="6"/>
      <c r="AH117" s="6"/>
      <c r="AI117" s="6"/>
      <c r="AJ117" s="6"/>
      <c r="AK117" s="6"/>
    </row>
    <row r="118" spans="11:37" customFormat="1" x14ac:dyDescent="0.3">
      <c r="K118" s="1"/>
      <c r="L118" s="1"/>
      <c r="M118" s="1"/>
      <c r="N118" s="1"/>
      <c r="R118" s="1"/>
      <c r="S118" s="1"/>
      <c r="T118" s="1"/>
      <c r="AB118" s="6"/>
      <c r="AC118" s="6"/>
      <c r="AD118" s="6"/>
      <c r="AE118" s="6"/>
      <c r="AG118" s="6"/>
      <c r="AH118" s="6"/>
      <c r="AI118" s="6"/>
      <c r="AJ118" s="6"/>
      <c r="AK118" s="6"/>
    </row>
    <row r="119" spans="11:37" customFormat="1" x14ac:dyDescent="0.3">
      <c r="K119" s="1"/>
      <c r="L119" s="1"/>
      <c r="M119" s="1"/>
      <c r="N119" s="1"/>
      <c r="R119" s="1"/>
      <c r="S119" s="1"/>
      <c r="T119" s="1"/>
      <c r="AB119" s="6"/>
      <c r="AC119" s="6"/>
      <c r="AD119" s="6"/>
      <c r="AE119" s="6"/>
      <c r="AG119" s="6"/>
      <c r="AH119" s="6"/>
      <c r="AI119" s="6"/>
      <c r="AJ119" s="6"/>
      <c r="AK119" s="6"/>
    </row>
    <row r="120" spans="11:37" customFormat="1" x14ac:dyDescent="0.3">
      <c r="K120" s="1"/>
      <c r="L120" s="1"/>
      <c r="M120" s="1"/>
      <c r="N120" s="1"/>
      <c r="R120" s="1"/>
      <c r="S120" s="1"/>
      <c r="T120" s="1"/>
      <c r="AB120" s="6"/>
      <c r="AC120" s="6"/>
      <c r="AD120" s="6"/>
      <c r="AE120" s="6"/>
      <c r="AG120" s="6"/>
      <c r="AH120" s="6"/>
      <c r="AI120" s="6"/>
      <c r="AJ120" s="6"/>
      <c r="AK120" s="6"/>
    </row>
    <row r="121" spans="11:37" customFormat="1" x14ac:dyDescent="0.3">
      <c r="K121" s="1"/>
      <c r="L121" s="1"/>
      <c r="M121" s="1"/>
      <c r="N121" s="1"/>
      <c r="R121" s="1"/>
      <c r="S121" s="1"/>
      <c r="T121" s="1"/>
      <c r="AB121" s="6"/>
      <c r="AC121" s="6"/>
      <c r="AD121" s="6"/>
      <c r="AE121" s="6"/>
      <c r="AG121" s="6"/>
      <c r="AH121" s="6"/>
      <c r="AI121" s="6"/>
      <c r="AJ121" s="6"/>
      <c r="AK121" s="6"/>
    </row>
    <row r="122" spans="11:37" customFormat="1" x14ac:dyDescent="0.3">
      <c r="K122" s="1"/>
      <c r="L122" s="1"/>
      <c r="M122" s="1"/>
      <c r="N122" s="1"/>
      <c r="R122" s="1"/>
      <c r="S122" s="1"/>
      <c r="T122" s="1"/>
      <c r="AB122" s="6"/>
      <c r="AC122" s="6"/>
      <c r="AD122" s="6"/>
      <c r="AE122" s="6"/>
      <c r="AG122" s="6"/>
      <c r="AH122" s="6"/>
      <c r="AI122" s="6"/>
      <c r="AJ122" s="6"/>
      <c r="AK122" s="6"/>
    </row>
    <row r="123" spans="11:37" customFormat="1" x14ac:dyDescent="0.3">
      <c r="K123" s="1"/>
      <c r="L123" s="1"/>
      <c r="M123" s="1"/>
      <c r="N123" s="1"/>
      <c r="R123" s="1"/>
      <c r="S123" s="1"/>
      <c r="T123" s="1"/>
      <c r="AB123" s="6"/>
      <c r="AC123" s="6"/>
      <c r="AD123" s="6"/>
      <c r="AE123" s="6"/>
      <c r="AG123" s="6"/>
      <c r="AH123" s="6"/>
      <c r="AI123" s="6"/>
      <c r="AJ123" s="6"/>
      <c r="AK123" s="6"/>
    </row>
    <row r="124" spans="11:37" customFormat="1" x14ac:dyDescent="0.3">
      <c r="K124" s="1"/>
      <c r="L124" s="1"/>
      <c r="M124" s="1"/>
      <c r="N124" s="1"/>
      <c r="R124" s="1"/>
      <c r="S124" s="1"/>
      <c r="T124" s="1"/>
      <c r="AB124" s="6"/>
      <c r="AC124" s="6"/>
      <c r="AD124" s="6"/>
      <c r="AE124" s="6"/>
      <c r="AG124" s="6"/>
      <c r="AH124" s="6"/>
      <c r="AI124" s="6"/>
      <c r="AJ124" s="6"/>
      <c r="AK124" s="6"/>
    </row>
    <row r="125" spans="11:37" customFormat="1" x14ac:dyDescent="0.3">
      <c r="K125" s="1"/>
      <c r="L125" s="1"/>
      <c r="M125" s="1"/>
      <c r="N125" s="1"/>
      <c r="R125" s="1"/>
      <c r="S125" s="1"/>
      <c r="T125" s="1"/>
      <c r="AB125" s="6"/>
      <c r="AC125" s="6"/>
      <c r="AD125" s="6"/>
      <c r="AE125" s="6"/>
      <c r="AG125" s="6"/>
      <c r="AH125" s="6"/>
      <c r="AI125" s="6"/>
      <c r="AJ125" s="6"/>
      <c r="AK125" s="6"/>
    </row>
    <row r="126" spans="11:37" customFormat="1" x14ac:dyDescent="0.3">
      <c r="K126" s="1"/>
      <c r="L126" s="1"/>
      <c r="M126" s="1"/>
      <c r="N126" s="1"/>
      <c r="R126" s="1"/>
      <c r="S126" s="1"/>
      <c r="T126" s="1"/>
      <c r="AB126" s="6"/>
      <c r="AC126" s="6"/>
      <c r="AD126" s="6"/>
      <c r="AE126" s="6"/>
      <c r="AG126" s="6"/>
      <c r="AH126" s="6"/>
      <c r="AI126" s="6"/>
      <c r="AJ126" s="6"/>
      <c r="AK126" s="6"/>
    </row>
    <row r="127" spans="11:37" customFormat="1" x14ac:dyDescent="0.3">
      <c r="K127" s="1"/>
      <c r="L127" s="1"/>
      <c r="M127" s="1"/>
      <c r="N127" s="1"/>
      <c r="R127" s="1"/>
      <c r="S127" s="1"/>
      <c r="T127" s="1"/>
      <c r="AB127" s="6"/>
      <c r="AC127" s="6"/>
      <c r="AD127" s="6"/>
      <c r="AE127" s="6"/>
      <c r="AG127" s="6"/>
      <c r="AH127" s="6"/>
      <c r="AI127" s="6"/>
      <c r="AJ127" s="6"/>
      <c r="AK127" s="6"/>
    </row>
    <row r="128" spans="11:37" customFormat="1" x14ac:dyDescent="0.3">
      <c r="K128" s="1"/>
      <c r="L128" s="1"/>
      <c r="M128" s="1"/>
      <c r="N128" s="1"/>
      <c r="R128" s="1"/>
      <c r="S128" s="1"/>
      <c r="T128" s="1"/>
      <c r="AB128" s="6"/>
      <c r="AC128" s="6"/>
      <c r="AD128" s="6"/>
      <c r="AE128" s="6"/>
      <c r="AG128" s="6"/>
      <c r="AH128" s="6"/>
      <c r="AI128" s="6"/>
      <c r="AJ128" s="6"/>
      <c r="AK128" s="6"/>
    </row>
    <row r="129" spans="11:37" customFormat="1" x14ac:dyDescent="0.3">
      <c r="K129" s="1"/>
      <c r="L129" s="1"/>
      <c r="M129" s="1"/>
      <c r="N129" s="1"/>
      <c r="R129" s="1"/>
      <c r="S129" s="1"/>
      <c r="T129" s="1"/>
      <c r="AB129" s="6"/>
      <c r="AC129" s="6"/>
      <c r="AD129" s="6"/>
      <c r="AE129" s="6"/>
      <c r="AG129" s="6"/>
      <c r="AH129" s="6"/>
      <c r="AI129" s="6"/>
      <c r="AJ129" s="6"/>
      <c r="AK129" s="6"/>
    </row>
    <row r="130" spans="11:37" customFormat="1" x14ac:dyDescent="0.3">
      <c r="K130" s="1"/>
      <c r="L130" s="1"/>
      <c r="M130" s="1"/>
      <c r="N130" s="1"/>
      <c r="R130" s="1"/>
      <c r="S130" s="1"/>
      <c r="T130" s="1"/>
      <c r="AB130" s="6"/>
      <c r="AC130" s="6"/>
      <c r="AD130" s="6"/>
      <c r="AE130" s="6"/>
      <c r="AG130" s="6"/>
      <c r="AH130" s="6"/>
      <c r="AI130" s="6"/>
      <c r="AJ130" s="6"/>
      <c r="AK130" s="6"/>
    </row>
    <row r="131" spans="11:37" customFormat="1" x14ac:dyDescent="0.3">
      <c r="K131" s="1"/>
      <c r="L131" s="1"/>
      <c r="M131" s="1"/>
      <c r="N131" s="1"/>
      <c r="R131" s="1"/>
      <c r="S131" s="1"/>
      <c r="T131" s="1"/>
      <c r="AB131" s="6"/>
      <c r="AC131" s="6"/>
      <c r="AD131" s="6"/>
      <c r="AE131" s="6"/>
      <c r="AG131" s="6"/>
      <c r="AH131" s="6"/>
      <c r="AI131" s="6"/>
      <c r="AJ131" s="6"/>
      <c r="AK131" s="6"/>
    </row>
    <row r="132" spans="11:37" customFormat="1" x14ac:dyDescent="0.3">
      <c r="K132" s="1"/>
      <c r="L132" s="1"/>
      <c r="M132" s="1"/>
      <c r="N132" s="1"/>
      <c r="R132" s="1"/>
      <c r="S132" s="1"/>
      <c r="T132" s="1"/>
      <c r="AB132" s="6"/>
      <c r="AC132" s="6"/>
      <c r="AD132" s="6"/>
      <c r="AE132" s="6"/>
      <c r="AG132" s="6"/>
      <c r="AH132" s="6"/>
      <c r="AI132" s="6"/>
      <c r="AJ132" s="6"/>
      <c r="AK132" s="6"/>
    </row>
    <row r="133" spans="11:37" customFormat="1" x14ac:dyDescent="0.3">
      <c r="K133" s="1"/>
      <c r="L133" s="1"/>
      <c r="M133" s="1"/>
      <c r="N133" s="1"/>
      <c r="R133" s="1"/>
      <c r="S133" s="1"/>
      <c r="T133" s="1"/>
      <c r="AB133" s="6"/>
      <c r="AC133" s="6"/>
      <c r="AD133" s="6"/>
      <c r="AE133" s="6"/>
      <c r="AG133" s="6"/>
      <c r="AH133" s="6"/>
      <c r="AI133" s="6"/>
      <c r="AJ133" s="6"/>
      <c r="AK133" s="6"/>
    </row>
    <row r="134" spans="11:37" customFormat="1" x14ac:dyDescent="0.3">
      <c r="K134" s="1"/>
      <c r="L134" s="1"/>
      <c r="M134" s="1"/>
      <c r="N134" s="1"/>
      <c r="R134" s="1"/>
      <c r="S134" s="1"/>
      <c r="T134" s="1"/>
      <c r="AB134" s="6"/>
      <c r="AC134" s="6"/>
      <c r="AD134" s="6"/>
      <c r="AE134" s="6"/>
      <c r="AG134" s="6"/>
      <c r="AH134" s="6"/>
      <c r="AI134" s="6"/>
      <c r="AJ134" s="6"/>
      <c r="AK134" s="6"/>
    </row>
    <row r="135" spans="11:37" customFormat="1" x14ac:dyDescent="0.3">
      <c r="K135" s="1"/>
      <c r="L135" s="1"/>
      <c r="M135" s="1"/>
      <c r="N135" s="1"/>
      <c r="R135" s="1"/>
      <c r="S135" s="1"/>
      <c r="T135" s="1"/>
      <c r="AB135" s="6"/>
      <c r="AC135" s="6"/>
      <c r="AD135" s="6"/>
      <c r="AE135" s="6"/>
      <c r="AG135" s="6"/>
      <c r="AH135" s="6"/>
      <c r="AI135" s="6"/>
      <c r="AJ135" s="6"/>
      <c r="AK135" s="6"/>
    </row>
    <row r="136" spans="11:37" customFormat="1" x14ac:dyDescent="0.3">
      <c r="K136" s="1"/>
      <c r="L136" s="1"/>
      <c r="M136" s="1"/>
      <c r="N136" s="1"/>
      <c r="R136" s="1"/>
      <c r="S136" s="1"/>
      <c r="T136" s="1"/>
      <c r="AB136" s="6"/>
      <c r="AC136" s="6"/>
      <c r="AD136" s="6"/>
      <c r="AE136" s="6"/>
      <c r="AG136" s="6"/>
      <c r="AH136" s="6"/>
      <c r="AI136" s="6"/>
      <c r="AJ136" s="6"/>
      <c r="AK136" s="6"/>
    </row>
    <row r="137" spans="11:37" customFormat="1" x14ac:dyDescent="0.3">
      <c r="K137" s="1"/>
      <c r="L137" s="1"/>
      <c r="M137" s="1"/>
      <c r="N137" s="1"/>
      <c r="R137" s="1"/>
      <c r="S137" s="1"/>
      <c r="T137" s="1"/>
      <c r="AB137" s="6"/>
      <c r="AC137" s="6"/>
      <c r="AD137" s="6"/>
      <c r="AE137" s="6"/>
      <c r="AG137" s="6"/>
      <c r="AH137" s="6"/>
      <c r="AI137" s="6"/>
      <c r="AJ137" s="6"/>
      <c r="AK137" s="6"/>
    </row>
    <row r="138" spans="11:37" customFormat="1" x14ac:dyDescent="0.3">
      <c r="K138" s="1"/>
      <c r="L138" s="1"/>
      <c r="M138" s="1"/>
      <c r="N138" s="1"/>
      <c r="R138" s="1"/>
      <c r="S138" s="1"/>
      <c r="T138" s="1"/>
      <c r="AB138" s="6"/>
      <c r="AC138" s="6"/>
      <c r="AD138" s="6"/>
      <c r="AE138" s="6"/>
      <c r="AG138" s="6"/>
      <c r="AH138" s="6"/>
      <c r="AI138" s="6"/>
      <c r="AJ138" s="6"/>
      <c r="AK138" s="6"/>
    </row>
    <row r="139" spans="11:37" customFormat="1" x14ac:dyDescent="0.3">
      <c r="K139" s="1"/>
      <c r="L139" s="1"/>
      <c r="M139" s="1"/>
      <c r="N139" s="1"/>
      <c r="R139" s="1"/>
      <c r="S139" s="1"/>
      <c r="T139" s="1"/>
      <c r="AB139" s="6"/>
      <c r="AC139" s="6"/>
      <c r="AD139" s="6"/>
      <c r="AE139" s="6"/>
      <c r="AG139" s="6"/>
      <c r="AH139" s="6"/>
      <c r="AI139" s="6"/>
      <c r="AJ139" s="6"/>
      <c r="AK139" s="6"/>
    </row>
    <row r="140" spans="11:37" customFormat="1" x14ac:dyDescent="0.3">
      <c r="K140" s="1"/>
      <c r="L140" s="1"/>
      <c r="M140" s="1"/>
      <c r="N140" s="1"/>
      <c r="R140" s="1"/>
      <c r="S140" s="1"/>
      <c r="T140" s="1"/>
      <c r="AB140" s="6"/>
      <c r="AC140" s="6"/>
      <c r="AD140" s="6"/>
      <c r="AE140" s="6"/>
      <c r="AG140" s="6"/>
      <c r="AH140" s="6"/>
      <c r="AI140" s="6"/>
      <c r="AJ140" s="6"/>
      <c r="AK140" s="6"/>
    </row>
    <row r="141" spans="11:37" customFormat="1" x14ac:dyDescent="0.3">
      <c r="K141" s="1"/>
      <c r="L141" s="1"/>
      <c r="M141" s="1"/>
      <c r="N141" s="1"/>
      <c r="R141" s="1"/>
      <c r="S141" s="1"/>
      <c r="T141" s="1"/>
      <c r="AB141" s="6"/>
      <c r="AC141" s="6"/>
      <c r="AD141" s="6"/>
      <c r="AE141" s="6"/>
      <c r="AG141" s="6"/>
      <c r="AH141" s="6"/>
      <c r="AI141" s="6"/>
      <c r="AJ141" s="6"/>
      <c r="AK141" s="6"/>
    </row>
    <row r="142" spans="11:37" customFormat="1" x14ac:dyDescent="0.3">
      <c r="K142" s="1"/>
      <c r="L142" s="1"/>
      <c r="M142" s="1"/>
      <c r="N142" s="1"/>
      <c r="R142" s="1"/>
      <c r="S142" s="1"/>
      <c r="T142" s="1"/>
      <c r="AB142" s="6"/>
      <c r="AC142" s="6"/>
      <c r="AD142" s="6"/>
      <c r="AE142" s="6"/>
      <c r="AG142" s="6"/>
      <c r="AH142" s="6"/>
      <c r="AI142" s="6"/>
      <c r="AJ142" s="6"/>
      <c r="AK142" s="6"/>
    </row>
    <row r="143" spans="11:37" customFormat="1" x14ac:dyDescent="0.3">
      <c r="K143" s="1"/>
      <c r="L143" s="1"/>
      <c r="M143" s="1"/>
      <c r="N143" s="1"/>
      <c r="R143" s="1"/>
      <c r="S143" s="1"/>
      <c r="T143" s="1"/>
      <c r="AB143" s="6"/>
      <c r="AC143" s="6"/>
      <c r="AD143" s="6"/>
      <c r="AE143" s="6"/>
      <c r="AG143" s="6"/>
      <c r="AH143" s="6"/>
      <c r="AI143" s="6"/>
      <c r="AJ143" s="6"/>
      <c r="AK143" s="6"/>
    </row>
    <row r="144" spans="11:37" customFormat="1" x14ac:dyDescent="0.3">
      <c r="K144" s="1"/>
      <c r="L144" s="1"/>
      <c r="M144" s="1"/>
      <c r="N144" s="1"/>
      <c r="R144" s="1"/>
      <c r="S144" s="1"/>
      <c r="T144" s="1"/>
      <c r="AB144" s="6"/>
      <c r="AC144" s="6"/>
      <c r="AD144" s="6"/>
      <c r="AE144" s="6"/>
      <c r="AG144" s="6"/>
      <c r="AH144" s="6"/>
      <c r="AI144" s="6"/>
      <c r="AJ144" s="6"/>
      <c r="AK144" s="6"/>
    </row>
    <row r="145" spans="11:37" customFormat="1" x14ac:dyDescent="0.3">
      <c r="K145" s="1"/>
      <c r="L145" s="1"/>
      <c r="M145" s="1"/>
      <c r="N145" s="1"/>
      <c r="R145" s="1"/>
      <c r="S145" s="1"/>
      <c r="T145" s="1"/>
      <c r="AB145" s="6"/>
      <c r="AC145" s="6"/>
      <c r="AD145" s="6"/>
      <c r="AE145" s="6"/>
      <c r="AG145" s="6"/>
      <c r="AH145" s="6"/>
      <c r="AI145" s="6"/>
      <c r="AJ145" s="6"/>
      <c r="AK145" s="6"/>
    </row>
    <row r="146" spans="11:37" customFormat="1" x14ac:dyDescent="0.3">
      <c r="K146" s="1"/>
      <c r="L146" s="1"/>
      <c r="M146" s="1"/>
      <c r="N146" s="1"/>
      <c r="R146" s="1"/>
      <c r="S146" s="1"/>
      <c r="T146" s="1"/>
      <c r="AB146" s="6"/>
      <c r="AC146" s="6"/>
      <c r="AD146" s="6"/>
      <c r="AE146" s="6"/>
      <c r="AG146" s="6"/>
      <c r="AH146" s="6"/>
      <c r="AI146" s="6"/>
      <c r="AJ146" s="6"/>
      <c r="AK146" s="6"/>
    </row>
    <row r="147" spans="11:37" customFormat="1" x14ac:dyDescent="0.3">
      <c r="K147" s="1"/>
      <c r="L147" s="1"/>
      <c r="M147" s="1"/>
      <c r="N147" s="1"/>
      <c r="R147" s="1"/>
      <c r="S147" s="1"/>
      <c r="T147" s="1"/>
      <c r="AB147" s="6"/>
      <c r="AC147" s="6"/>
      <c r="AD147" s="6"/>
      <c r="AE147" s="6"/>
      <c r="AG147" s="6"/>
      <c r="AH147" s="6"/>
      <c r="AI147" s="6"/>
      <c r="AJ147" s="6"/>
      <c r="AK147" s="6"/>
    </row>
    <row r="148" spans="11:37" customFormat="1" x14ac:dyDescent="0.3">
      <c r="K148" s="1"/>
      <c r="L148" s="1"/>
      <c r="M148" s="1"/>
      <c r="N148" s="1"/>
      <c r="R148" s="1"/>
      <c r="S148" s="1"/>
      <c r="T148" s="1"/>
      <c r="AB148" s="6"/>
      <c r="AC148" s="6"/>
      <c r="AD148" s="6"/>
      <c r="AE148" s="6"/>
      <c r="AG148" s="6"/>
      <c r="AH148" s="6"/>
      <c r="AI148" s="6"/>
      <c r="AJ148" s="6"/>
      <c r="AK148" s="6"/>
    </row>
    <row r="149" spans="11:37" customFormat="1" x14ac:dyDescent="0.3">
      <c r="K149" s="1"/>
      <c r="L149" s="1"/>
      <c r="M149" s="1"/>
      <c r="N149" s="1"/>
      <c r="R149" s="1"/>
      <c r="S149" s="1"/>
      <c r="T149" s="1"/>
      <c r="AB149" s="6"/>
      <c r="AC149" s="6"/>
      <c r="AD149" s="6"/>
      <c r="AE149" s="6"/>
      <c r="AG149" s="6"/>
      <c r="AH149" s="6"/>
      <c r="AI149" s="6"/>
      <c r="AJ149" s="6"/>
      <c r="AK149" s="6"/>
    </row>
    <row r="150" spans="11:37" customFormat="1" x14ac:dyDescent="0.3">
      <c r="K150" s="1"/>
      <c r="L150" s="1"/>
      <c r="M150" s="1"/>
      <c r="N150" s="1"/>
      <c r="R150" s="1"/>
      <c r="S150" s="1"/>
      <c r="T150" s="1"/>
      <c r="AB150" s="6"/>
      <c r="AC150" s="6"/>
      <c r="AD150" s="6"/>
      <c r="AE150" s="6"/>
      <c r="AG150" s="6"/>
      <c r="AH150" s="6"/>
      <c r="AI150" s="6"/>
      <c r="AJ150" s="6"/>
      <c r="AK150" s="6"/>
    </row>
    <row r="151" spans="11:37" customFormat="1" x14ac:dyDescent="0.3">
      <c r="K151" s="1"/>
      <c r="L151" s="1"/>
      <c r="M151" s="1"/>
      <c r="N151" s="1"/>
      <c r="R151" s="1"/>
      <c r="S151" s="1"/>
      <c r="T151" s="1"/>
      <c r="AB151" s="6"/>
      <c r="AC151" s="6"/>
      <c r="AD151" s="6"/>
      <c r="AE151" s="6"/>
      <c r="AG151" s="6"/>
      <c r="AH151" s="6"/>
      <c r="AI151" s="6"/>
      <c r="AJ151" s="6"/>
      <c r="AK151" s="6"/>
    </row>
    <row r="152" spans="11:37" customFormat="1" x14ac:dyDescent="0.3">
      <c r="K152" s="1"/>
      <c r="L152" s="1"/>
      <c r="M152" s="1"/>
      <c r="N152" s="1"/>
      <c r="R152" s="1"/>
      <c r="S152" s="1"/>
      <c r="T152" s="1"/>
      <c r="AB152" s="6"/>
      <c r="AC152" s="6"/>
      <c r="AD152" s="6"/>
      <c r="AE152" s="6"/>
      <c r="AG152" s="6"/>
      <c r="AH152" s="6"/>
      <c r="AI152" s="6"/>
      <c r="AJ152" s="6"/>
      <c r="AK152" s="6"/>
    </row>
    <row r="153" spans="11:37" customFormat="1" x14ac:dyDescent="0.3">
      <c r="K153" s="1"/>
      <c r="L153" s="1"/>
      <c r="M153" s="1"/>
      <c r="N153" s="1"/>
      <c r="R153" s="1"/>
      <c r="S153" s="1"/>
      <c r="T153" s="1"/>
      <c r="AB153" s="6"/>
      <c r="AC153" s="6"/>
      <c r="AD153" s="6"/>
      <c r="AE153" s="6"/>
      <c r="AG153" s="6"/>
      <c r="AH153" s="6"/>
      <c r="AI153" s="6"/>
      <c r="AJ153" s="6"/>
      <c r="AK153" s="6"/>
    </row>
    <row r="154" spans="11:37" customFormat="1" x14ac:dyDescent="0.3">
      <c r="K154" s="1"/>
      <c r="L154" s="1"/>
      <c r="M154" s="1"/>
      <c r="N154" s="1"/>
      <c r="R154" s="1"/>
      <c r="S154" s="1"/>
      <c r="T154" s="1"/>
      <c r="AB154" s="6"/>
      <c r="AC154" s="6"/>
      <c r="AD154" s="6"/>
      <c r="AE154" s="6"/>
      <c r="AG154" s="6"/>
      <c r="AH154" s="6"/>
      <c r="AI154" s="6"/>
      <c r="AJ154" s="6"/>
      <c r="AK154" s="6"/>
    </row>
    <row r="155" spans="11:37" customFormat="1" x14ac:dyDescent="0.3">
      <c r="K155" s="1"/>
      <c r="L155" s="1"/>
      <c r="M155" s="1"/>
      <c r="N155" s="1"/>
      <c r="R155" s="1"/>
      <c r="S155" s="1"/>
      <c r="T155" s="1"/>
      <c r="AB155" s="6"/>
      <c r="AC155" s="6"/>
      <c r="AD155" s="6"/>
      <c r="AE155" s="6"/>
      <c r="AG155" s="6"/>
      <c r="AH155" s="6"/>
      <c r="AI155" s="6"/>
      <c r="AJ155" s="6"/>
      <c r="AK155" s="6"/>
    </row>
    <row r="156" spans="11:37" customFormat="1" x14ac:dyDescent="0.3">
      <c r="K156" s="1"/>
      <c r="L156" s="1"/>
      <c r="M156" s="1"/>
      <c r="N156" s="1"/>
      <c r="R156" s="1"/>
      <c r="S156" s="1"/>
      <c r="T156" s="1"/>
      <c r="AB156" s="6"/>
      <c r="AC156" s="6"/>
      <c r="AD156" s="6"/>
      <c r="AE156" s="6"/>
      <c r="AG156" s="6"/>
      <c r="AH156" s="6"/>
      <c r="AI156" s="6"/>
      <c r="AJ156" s="6"/>
      <c r="AK156" s="6"/>
    </row>
    <row r="157" spans="11:37" customFormat="1" x14ac:dyDescent="0.3">
      <c r="K157" s="1"/>
      <c r="L157" s="1"/>
      <c r="M157" s="1"/>
      <c r="N157" s="1"/>
      <c r="R157" s="1"/>
      <c r="S157" s="1"/>
      <c r="T157" s="1"/>
      <c r="AB157" s="6"/>
      <c r="AC157" s="6"/>
      <c r="AD157" s="6"/>
      <c r="AE157" s="6"/>
      <c r="AG157" s="6"/>
      <c r="AH157" s="6"/>
      <c r="AI157" s="6"/>
      <c r="AJ157" s="6"/>
      <c r="AK157" s="6"/>
    </row>
    <row r="158" spans="11:37" customFormat="1" x14ac:dyDescent="0.3">
      <c r="K158" s="1"/>
      <c r="L158" s="1"/>
      <c r="M158" s="1"/>
      <c r="N158" s="1"/>
      <c r="R158" s="1"/>
      <c r="S158" s="1"/>
      <c r="T158" s="1"/>
      <c r="AB158" s="6"/>
      <c r="AC158" s="6"/>
      <c r="AD158" s="6"/>
      <c r="AE158" s="6"/>
      <c r="AG158" s="6"/>
      <c r="AH158" s="6"/>
      <c r="AI158" s="6"/>
      <c r="AJ158" s="6"/>
      <c r="AK158" s="6"/>
    </row>
    <row r="159" spans="11:37" customFormat="1" x14ac:dyDescent="0.3">
      <c r="K159" s="1"/>
      <c r="L159" s="1"/>
      <c r="M159" s="1"/>
      <c r="N159" s="1"/>
      <c r="R159" s="1"/>
      <c r="S159" s="1"/>
      <c r="T159" s="1"/>
      <c r="AB159" s="6"/>
      <c r="AC159" s="6"/>
      <c r="AD159" s="6"/>
      <c r="AE159" s="6"/>
      <c r="AG159" s="6"/>
      <c r="AH159" s="6"/>
      <c r="AI159" s="6"/>
      <c r="AJ159" s="6"/>
      <c r="AK159" s="6"/>
    </row>
    <row r="160" spans="11:37" customFormat="1" x14ac:dyDescent="0.3">
      <c r="K160" s="1"/>
      <c r="L160" s="1"/>
      <c r="M160" s="1"/>
      <c r="N160" s="1"/>
      <c r="R160" s="1"/>
      <c r="S160" s="1"/>
      <c r="T160" s="1"/>
      <c r="AB160" s="6"/>
      <c r="AC160" s="6"/>
      <c r="AD160" s="6"/>
      <c r="AE160" s="6"/>
      <c r="AG160" s="6"/>
      <c r="AH160" s="6"/>
      <c r="AI160" s="6"/>
      <c r="AJ160" s="6"/>
      <c r="AK160" s="6"/>
    </row>
    <row r="161" spans="11:37" customFormat="1" x14ac:dyDescent="0.3">
      <c r="K161" s="1"/>
      <c r="L161" s="1"/>
      <c r="M161" s="1"/>
      <c r="N161" s="1"/>
      <c r="R161" s="1"/>
      <c r="S161" s="1"/>
      <c r="T161" s="1"/>
      <c r="AB161" s="6"/>
      <c r="AC161" s="6"/>
      <c r="AD161" s="6"/>
      <c r="AE161" s="6"/>
      <c r="AG161" s="6"/>
      <c r="AH161" s="6"/>
      <c r="AI161" s="6"/>
      <c r="AJ161" s="6"/>
      <c r="AK161" s="6"/>
    </row>
    <row r="162" spans="11:37" customFormat="1" x14ac:dyDescent="0.3">
      <c r="K162" s="1"/>
      <c r="L162" s="1"/>
      <c r="M162" s="1"/>
      <c r="N162" s="1"/>
      <c r="R162" s="1"/>
      <c r="S162" s="1"/>
      <c r="T162" s="1"/>
      <c r="AB162" s="6"/>
      <c r="AC162" s="6"/>
      <c r="AD162" s="6"/>
      <c r="AE162" s="6"/>
      <c r="AG162" s="6"/>
      <c r="AH162" s="6"/>
      <c r="AI162" s="6"/>
      <c r="AJ162" s="6"/>
      <c r="AK162" s="6"/>
    </row>
    <row r="163" spans="11:37" customFormat="1" x14ac:dyDescent="0.3">
      <c r="K163" s="1"/>
      <c r="L163" s="1"/>
      <c r="M163" s="1"/>
      <c r="N163" s="1"/>
      <c r="R163" s="1"/>
      <c r="S163" s="1"/>
      <c r="T163" s="1"/>
      <c r="AB163" s="6"/>
      <c r="AC163" s="6"/>
      <c r="AD163" s="6"/>
      <c r="AE163" s="6"/>
      <c r="AG163" s="6"/>
      <c r="AH163" s="6"/>
      <c r="AI163" s="6"/>
      <c r="AJ163" s="6"/>
      <c r="AK163" s="6"/>
    </row>
    <row r="164" spans="11:37" customFormat="1" x14ac:dyDescent="0.3">
      <c r="K164" s="1"/>
      <c r="L164" s="1"/>
      <c r="M164" s="1"/>
      <c r="N164" s="1"/>
      <c r="R164" s="1"/>
      <c r="S164" s="1"/>
      <c r="T164" s="1"/>
      <c r="AB164" s="6"/>
      <c r="AC164" s="6"/>
      <c r="AD164" s="6"/>
      <c r="AE164" s="6"/>
      <c r="AG164" s="6"/>
      <c r="AH164" s="6"/>
      <c r="AI164" s="6"/>
      <c r="AJ164" s="6"/>
      <c r="AK164" s="6"/>
    </row>
    <row r="165" spans="11:37" customFormat="1" x14ac:dyDescent="0.3">
      <c r="K165" s="1"/>
      <c r="L165" s="1"/>
      <c r="M165" s="1"/>
      <c r="N165" s="1"/>
      <c r="R165" s="1"/>
      <c r="S165" s="1"/>
      <c r="T165" s="1"/>
      <c r="AB165" s="6"/>
      <c r="AC165" s="6"/>
      <c r="AD165" s="6"/>
      <c r="AE165" s="6"/>
      <c r="AG165" s="6"/>
      <c r="AH165" s="6"/>
      <c r="AI165" s="6"/>
      <c r="AJ165" s="6"/>
      <c r="AK165" s="6"/>
    </row>
    <row r="166" spans="11:37" customFormat="1" x14ac:dyDescent="0.3">
      <c r="K166" s="1"/>
      <c r="L166" s="1"/>
      <c r="M166" s="1"/>
      <c r="N166" s="1"/>
      <c r="R166" s="1"/>
      <c r="S166" s="1"/>
      <c r="T166" s="1"/>
      <c r="AB166" s="6"/>
      <c r="AC166" s="6"/>
      <c r="AD166" s="6"/>
      <c r="AE166" s="6"/>
      <c r="AG166" s="6"/>
      <c r="AH166" s="6"/>
      <c r="AI166" s="6"/>
      <c r="AJ166" s="6"/>
      <c r="AK166" s="6"/>
    </row>
    <row r="167" spans="11:37" customFormat="1" x14ac:dyDescent="0.3">
      <c r="K167" s="1"/>
      <c r="L167" s="1"/>
      <c r="M167" s="1"/>
      <c r="N167" s="1"/>
      <c r="R167" s="1"/>
      <c r="S167" s="1"/>
      <c r="T167" s="1"/>
      <c r="AB167" s="6"/>
      <c r="AC167" s="6"/>
      <c r="AD167" s="6"/>
      <c r="AE167" s="6"/>
      <c r="AG167" s="6"/>
      <c r="AH167" s="6"/>
      <c r="AI167" s="6"/>
      <c r="AJ167" s="6"/>
      <c r="AK167" s="6"/>
    </row>
    <row r="168" spans="11:37" customFormat="1" x14ac:dyDescent="0.3">
      <c r="K168" s="1"/>
      <c r="L168" s="1"/>
      <c r="M168" s="1"/>
      <c r="N168" s="1"/>
      <c r="R168" s="1"/>
      <c r="S168" s="1"/>
      <c r="T168" s="1"/>
      <c r="AB168" s="6"/>
      <c r="AC168" s="6"/>
      <c r="AD168" s="6"/>
      <c r="AE168" s="6"/>
      <c r="AG168" s="6"/>
      <c r="AH168" s="6"/>
      <c r="AI168" s="6"/>
      <c r="AJ168" s="6"/>
      <c r="AK168" s="6"/>
    </row>
    <row r="169" spans="11:37" customFormat="1" x14ac:dyDescent="0.3">
      <c r="K169" s="1"/>
      <c r="L169" s="1"/>
      <c r="M169" s="1"/>
      <c r="N169" s="1"/>
      <c r="R169" s="1"/>
      <c r="S169" s="1"/>
      <c r="T169" s="1"/>
      <c r="AB169" s="6"/>
      <c r="AC169" s="6"/>
      <c r="AD169" s="6"/>
      <c r="AE169" s="6"/>
      <c r="AG169" s="6"/>
      <c r="AH169" s="6"/>
      <c r="AI169" s="6"/>
      <c r="AJ169" s="6"/>
      <c r="AK169" s="6"/>
    </row>
    <row r="170" spans="11:37" customFormat="1" x14ac:dyDescent="0.3">
      <c r="K170" s="1"/>
      <c r="L170" s="1"/>
      <c r="M170" s="1"/>
      <c r="N170" s="1"/>
      <c r="R170" s="1"/>
      <c r="S170" s="1"/>
      <c r="T170" s="1"/>
      <c r="AB170" s="6"/>
      <c r="AC170" s="6"/>
      <c r="AD170" s="6"/>
      <c r="AE170" s="6"/>
      <c r="AG170" s="6"/>
      <c r="AH170" s="6"/>
      <c r="AI170" s="6"/>
      <c r="AJ170" s="6"/>
      <c r="AK170" s="6"/>
    </row>
    <row r="171" spans="11:37" customFormat="1" x14ac:dyDescent="0.3">
      <c r="K171" s="1"/>
      <c r="L171" s="1"/>
      <c r="M171" s="1"/>
      <c r="N171" s="1"/>
      <c r="R171" s="1"/>
      <c r="S171" s="1"/>
      <c r="T171" s="1"/>
      <c r="AB171" s="6"/>
      <c r="AC171" s="6"/>
      <c r="AD171" s="6"/>
      <c r="AE171" s="6"/>
      <c r="AG171" s="6"/>
      <c r="AH171" s="6"/>
      <c r="AI171" s="6"/>
      <c r="AJ171" s="6"/>
      <c r="AK171" s="6"/>
    </row>
    <row r="172" spans="11:37" customFormat="1" x14ac:dyDescent="0.3">
      <c r="K172" s="1"/>
      <c r="L172" s="1"/>
      <c r="M172" s="1"/>
      <c r="N172" s="1"/>
      <c r="R172" s="1"/>
      <c r="S172" s="1"/>
      <c r="T172" s="1"/>
      <c r="AB172" s="6"/>
      <c r="AC172" s="6"/>
      <c r="AD172" s="6"/>
      <c r="AE172" s="6"/>
      <c r="AG172" s="6"/>
      <c r="AH172" s="6"/>
      <c r="AI172" s="6"/>
      <c r="AJ172" s="6"/>
      <c r="AK172" s="6"/>
    </row>
    <row r="173" spans="11:37" customFormat="1" x14ac:dyDescent="0.3">
      <c r="K173" s="1"/>
      <c r="L173" s="1"/>
      <c r="M173" s="1"/>
      <c r="N173" s="1"/>
      <c r="R173" s="1"/>
      <c r="S173" s="1"/>
      <c r="T173" s="1"/>
      <c r="AB173" s="6"/>
      <c r="AC173" s="6"/>
      <c r="AD173" s="6"/>
      <c r="AE173" s="6"/>
      <c r="AG173" s="6"/>
      <c r="AH173" s="6"/>
      <c r="AI173" s="6"/>
      <c r="AJ173" s="6"/>
      <c r="AK173" s="6"/>
    </row>
    <row r="174" spans="11:37" customFormat="1" x14ac:dyDescent="0.3">
      <c r="K174" s="1"/>
      <c r="L174" s="1"/>
      <c r="M174" s="1"/>
      <c r="N174" s="1"/>
      <c r="R174" s="1"/>
      <c r="S174" s="1"/>
      <c r="T174" s="1"/>
      <c r="AB174" s="6"/>
      <c r="AC174" s="6"/>
      <c r="AD174" s="6"/>
      <c r="AE174" s="6"/>
      <c r="AG174" s="6"/>
      <c r="AH174" s="6"/>
      <c r="AI174" s="6"/>
      <c r="AJ174" s="6"/>
      <c r="AK174" s="6"/>
    </row>
    <row r="175" spans="11:37" customFormat="1" x14ac:dyDescent="0.3">
      <c r="K175" s="1"/>
      <c r="L175" s="1"/>
      <c r="M175" s="1"/>
      <c r="N175" s="1"/>
      <c r="R175" s="1"/>
      <c r="S175" s="1"/>
      <c r="T175" s="1"/>
      <c r="AB175" s="6"/>
      <c r="AC175" s="6"/>
      <c r="AD175" s="6"/>
      <c r="AE175" s="6"/>
      <c r="AG175" s="6"/>
      <c r="AH175" s="6"/>
      <c r="AI175" s="6"/>
      <c r="AJ175" s="6"/>
      <c r="AK175" s="6"/>
    </row>
    <row r="176" spans="11:37" customFormat="1" x14ac:dyDescent="0.3">
      <c r="K176" s="1"/>
      <c r="L176" s="1"/>
      <c r="M176" s="1"/>
      <c r="N176" s="1"/>
      <c r="R176" s="1"/>
      <c r="S176" s="1"/>
      <c r="T176" s="1"/>
      <c r="AB176" s="6"/>
      <c r="AC176" s="6"/>
      <c r="AD176" s="6"/>
      <c r="AE176" s="6"/>
      <c r="AG176" s="6"/>
      <c r="AH176" s="6"/>
      <c r="AI176" s="6"/>
      <c r="AJ176" s="6"/>
      <c r="AK176" s="6"/>
    </row>
    <row r="177" spans="11:37" customFormat="1" x14ac:dyDescent="0.3">
      <c r="K177" s="1"/>
      <c r="L177" s="1"/>
      <c r="M177" s="1"/>
      <c r="N177" s="1"/>
      <c r="R177" s="1"/>
      <c r="S177" s="1"/>
      <c r="T177" s="1"/>
      <c r="AB177" s="6"/>
      <c r="AC177" s="6"/>
      <c r="AD177" s="6"/>
      <c r="AE177" s="6"/>
      <c r="AG177" s="6"/>
      <c r="AH177" s="6"/>
      <c r="AI177" s="6"/>
      <c r="AJ177" s="6"/>
      <c r="AK177" s="6"/>
    </row>
    <row r="178" spans="11:37" customFormat="1" x14ac:dyDescent="0.3">
      <c r="K178" s="1"/>
      <c r="L178" s="1"/>
      <c r="M178" s="1"/>
      <c r="N178" s="1"/>
      <c r="R178" s="1"/>
      <c r="S178" s="1"/>
      <c r="T178" s="1"/>
      <c r="AB178" s="6"/>
      <c r="AC178" s="6"/>
      <c r="AD178" s="6"/>
      <c r="AE178" s="6"/>
      <c r="AG178" s="6"/>
      <c r="AH178" s="6"/>
      <c r="AI178" s="6"/>
      <c r="AJ178" s="6"/>
      <c r="AK178" s="6"/>
    </row>
    <row r="179" spans="11:37" customFormat="1" x14ac:dyDescent="0.3">
      <c r="K179" s="1"/>
      <c r="L179" s="1"/>
      <c r="M179" s="1"/>
      <c r="N179" s="1"/>
      <c r="R179" s="1"/>
      <c r="S179" s="1"/>
      <c r="T179" s="1"/>
      <c r="AB179" s="6"/>
      <c r="AC179" s="6"/>
      <c r="AD179" s="6"/>
      <c r="AE179" s="6"/>
      <c r="AG179" s="6"/>
      <c r="AH179" s="6"/>
      <c r="AI179" s="6"/>
      <c r="AJ179" s="6"/>
      <c r="AK179" s="6"/>
    </row>
    <row r="180" spans="11:37" customFormat="1" x14ac:dyDescent="0.3">
      <c r="K180" s="1"/>
      <c r="L180" s="1"/>
      <c r="M180" s="1"/>
      <c r="N180" s="1"/>
      <c r="R180" s="1"/>
      <c r="S180" s="1"/>
      <c r="T180" s="1"/>
      <c r="AB180" s="6"/>
      <c r="AC180" s="6"/>
      <c r="AD180" s="6"/>
      <c r="AE180" s="6"/>
      <c r="AG180" s="6"/>
      <c r="AH180" s="6"/>
      <c r="AI180" s="6"/>
      <c r="AJ180" s="6"/>
      <c r="AK180" s="6"/>
    </row>
    <row r="181" spans="11:37" customFormat="1" x14ac:dyDescent="0.3">
      <c r="K181" s="1"/>
      <c r="L181" s="1"/>
      <c r="M181" s="1"/>
      <c r="N181" s="1"/>
      <c r="R181" s="1"/>
      <c r="S181" s="1"/>
      <c r="T181" s="1"/>
      <c r="AB181" s="6"/>
      <c r="AC181" s="6"/>
      <c r="AD181" s="6"/>
      <c r="AE181" s="6"/>
      <c r="AG181" s="6"/>
      <c r="AH181" s="6"/>
      <c r="AI181" s="6"/>
      <c r="AJ181" s="6"/>
      <c r="AK181" s="6"/>
    </row>
    <row r="182" spans="11:37" customFormat="1" x14ac:dyDescent="0.3">
      <c r="K182" s="1"/>
      <c r="L182" s="1"/>
      <c r="M182" s="1"/>
      <c r="N182" s="1"/>
      <c r="R182" s="1"/>
      <c r="S182" s="1"/>
      <c r="T182" s="1"/>
      <c r="AB182" s="6"/>
      <c r="AC182" s="6"/>
      <c r="AD182" s="6"/>
      <c r="AE182" s="6"/>
      <c r="AG182" s="6"/>
      <c r="AH182" s="6"/>
      <c r="AI182" s="6"/>
      <c r="AJ182" s="6"/>
      <c r="AK182" s="6"/>
    </row>
    <row r="183" spans="11:37" customFormat="1" x14ac:dyDescent="0.3">
      <c r="K183" s="1"/>
      <c r="L183" s="1"/>
      <c r="M183" s="1"/>
      <c r="N183" s="1"/>
      <c r="R183" s="1"/>
      <c r="S183" s="1"/>
      <c r="T183" s="1"/>
      <c r="AB183" s="6"/>
      <c r="AC183" s="6"/>
      <c r="AD183" s="6"/>
      <c r="AE183" s="6"/>
      <c r="AG183" s="6"/>
      <c r="AH183" s="6"/>
      <c r="AI183" s="6"/>
      <c r="AJ183" s="6"/>
      <c r="AK183" s="6"/>
    </row>
    <row r="184" spans="11:37" customFormat="1" x14ac:dyDescent="0.3">
      <c r="K184" s="1"/>
      <c r="L184" s="1"/>
      <c r="M184" s="1"/>
      <c r="N184" s="1"/>
      <c r="R184" s="1"/>
      <c r="S184" s="1"/>
      <c r="T184" s="1"/>
      <c r="AB184" s="6"/>
      <c r="AC184" s="6"/>
      <c r="AD184" s="6"/>
      <c r="AE184" s="6"/>
      <c r="AG184" s="6"/>
      <c r="AH184" s="6"/>
      <c r="AI184" s="6"/>
      <c r="AJ184" s="6"/>
      <c r="AK184" s="6"/>
    </row>
    <row r="185" spans="11:37" customFormat="1" x14ac:dyDescent="0.3">
      <c r="K185" s="1"/>
      <c r="L185" s="1"/>
      <c r="M185" s="1"/>
      <c r="N185" s="1"/>
      <c r="R185" s="1"/>
      <c r="S185" s="1"/>
      <c r="T185" s="1"/>
      <c r="AB185" s="6"/>
      <c r="AC185" s="6"/>
      <c r="AD185" s="6"/>
      <c r="AE185" s="6"/>
      <c r="AG185" s="6"/>
      <c r="AH185" s="6"/>
      <c r="AI185" s="6"/>
      <c r="AJ185" s="6"/>
      <c r="AK185" s="6"/>
    </row>
    <row r="186" spans="11:37" customFormat="1" x14ac:dyDescent="0.3">
      <c r="K186" s="1"/>
      <c r="L186" s="1"/>
      <c r="M186" s="1"/>
      <c r="N186" s="1"/>
      <c r="R186" s="1"/>
      <c r="S186" s="1"/>
      <c r="T186" s="1"/>
      <c r="AB186" s="6"/>
      <c r="AC186" s="6"/>
      <c r="AD186" s="6"/>
      <c r="AE186" s="6"/>
      <c r="AG186" s="6"/>
      <c r="AH186" s="6"/>
      <c r="AI186" s="6"/>
      <c r="AJ186" s="6"/>
      <c r="AK186" s="6"/>
    </row>
    <row r="187" spans="11:37" customFormat="1" x14ac:dyDescent="0.3">
      <c r="K187" s="1"/>
      <c r="L187" s="1"/>
      <c r="M187" s="1"/>
      <c r="N187" s="1"/>
      <c r="R187" s="1"/>
      <c r="S187" s="1"/>
      <c r="T187" s="1"/>
      <c r="AB187" s="6"/>
      <c r="AC187" s="6"/>
      <c r="AD187" s="6"/>
      <c r="AE187" s="6"/>
      <c r="AG187" s="6"/>
      <c r="AH187" s="6"/>
      <c r="AI187" s="6"/>
      <c r="AJ187" s="6"/>
      <c r="AK187" s="6"/>
    </row>
    <row r="188" spans="11:37" customFormat="1" x14ac:dyDescent="0.3">
      <c r="K188" s="1"/>
      <c r="L188" s="1"/>
      <c r="M188" s="1"/>
      <c r="N188" s="1"/>
      <c r="R188" s="1"/>
      <c r="S188" s="1"/>
      <c r="T188" s="1"/>
      <c r="AB188" s="6"/>
      <c r="AC188" s="6"/>
      <c r="AD188" s="6"/>
      <c r="AE188" s="6"/>
      <c r="AG188" s="6"/>
      <c r="AH188" s="6"/>
      <c r="AI188" s="6"/>
      <c r="AJ188" s="6"/>
      <c r="AK188" s="6"/>
    </row>
    <row r="189" spans="11:37" customFormat="1" x14ac:dyDescent="0.3">
      <c r="K189" s="1"/>
      <c r="L189" s="1"/>
      <c r="M189" s="1"/>
      <c r="N189" s="1"/>
      <c r="R189" s="1"/>
      <c r="S189" s="1"/>
      <c r="T189" s="1"/>
      <c r="AB189" s="6"/>
      <c r="AC189" s="6"/>
      <c r="AD189" s="6"/>
      <c r="AE189" s="6"/>
      <c r="AG189" s="6"/>
      <c r="AH189" s="6"/>
      <c r="AI189" s="6"/>
      <c r="AJ189" s="6"/>
      <c r="AK189" s="6"/>
    </row>
    <row r="190" spans="11:37" customFormat="1" x14ac:dyDescent="0.3">
      <c r="K190" s="1"/>
      <c r="L190" s="1"/>
      <c r="M190" s="1"/>
      <c r="N190" s="1"/>
      <c r="R190" s="1"/>
      <c r="S190" s="1"/>
      <c r="T190" s="1"/>
      <c r="AB190" s="6"/>
      <c r="AC190" s="6"/>
      <c r="AD190" s="6"/>
      <c r="AE190" s="6"/>
      <c r="AG190" s="6"/>
      <c r="AH190" s="6"/>
      <c r="AI190" s="6"/>
      <c r="AJ190" s="6"/>
      <c r="AK190" s="6"/>
    </row>
    <row r="191" spans="11:37" customFormat="1" x14ac:dyDescent="0.3">
      <c r="K191" s="1"/>
      <c r="L191" s="1"/>
      <c r="M191" s="1"/>
      <c r="N191" s="1"/>
      <c r="R191" s="1"/>
      <c r="S191" s="1"/>
      <c r="T191" s="1"/>
      <c r="AB191" s="6"/>
      <c r="AC191" s="6"/>
      <c r="AD191" s="6"/>
      <c r="AE191" s="6"/>
      <c r="AG191" s="6"/>
      <c r="AH191" s="6"/>
      <c r="AI191" s="6"/>
      <c r="AJ191" s="6"/>
      <c r="AK191" s="6"/>
    </row>
    <row r="192" spans="11:37" customFormat="1" x14ac:dyDescent="0.3">
      <c r="K192" s="1"/>
      <c r="L192" s="1"/>
      <c r="M192" s="1"/>
      <c r="N192" s="1"/>
      <c r="R192" s="1"/>
      <c r="S192" s="1"/>
      <c r="T192" s="1"/>
      <c r="AB192" s="6"/>
      <c r="AC192" s="6"/>
      <c r="AD192" s="6"/>
      <c r="AE192" s="6"/>
      <c r="AG192" s="6"/>
      <c r="AH192" s="6"/>
      <c r="AI192" s="6"/>
      <c r="AJ192" s="6"/>
      <c r="AK192" s="6"/>
    </row>
    <row r="193" spans="11:37" customFormat="1" x14ac:dyDescent="0.3">
      <c r="K193" s="1"/>
      <c r="L193" s="1"/>
      <c r="M193" s="1"/>
      <c r="N193" s="1"/>
      <c r="R193" s="1"/>
      <c r="S193" s="1"/>
      <c r="T193" s="1"/>
      <c r="AB193" s="6"/>
      <c r="AC193" s="6"/>
      <c r="AD193" s="6"/>
      <c r="AE193" s="6"/>
      <c r="AG193" s="6"/>
      <c r="AH193" s="6"/>
      <c r="AI193" s="6"/>
      <c r="AJ193" s="6"/>
      <c r="AK193" s="6"/>
    </row>
    <row r="194" spans="11:37" customFormat="1" x14ac:dyDescent="0.3">
      <c r="K194" s="1"/>
      <c r="L194" s="1"/>
      <c r="M194" s="1"/>
      <c r="N194" s="1"/>
      <c r="R194" s="1"/>
      <c r="S194" s="1"/>
      <c r="T194" s="1"/>
      <c r="AB194" s="6"/>
      <c r="AC194" s="6"/>
      <c r="AD194" s="6"/>
      <c r="AE194" s="6"/>
      <c r="AG194" s="6"/>
      <c r="AH194" s="6"/>
      <c r="AI194" s="6"/>
      <c r="AJ194" s="6"/>
      <c r="AK194" s="6"/>
    </row>
    <row r="195" spans="11:37" customFormat="1" x14ac:dyDescent="0.3">
      <c r="K195" s="1"/>
      <c r="L195" s="1"/>
      <c r="M195" s="1"/>
      <c r="N195" s="1"/>
      <c r="R195" s="1"/>
      <c r="S195" s="1"/>
      <c r="T195" s="1"/>
      <c r="AB195" s="6"/>
      <c r="AC195" s="6"/>
      <c r="AD195" s="6"/>
      <c r="AE195" s="6"/>
      <c r="AG195" s="6"/>
      <c r="AH195" s="6"/>
      <c r="AI195" s="6"/>
      <c r="AJ195" s="6"/>
      <c r="AK195" s="6"/>
    </row>
    <row r="196" spans="11:37" customFormat="1" x14ac:dyDescent="0.3">
      <c r="K196" s="1"/>
      <c r="L196" s="1"/>
      <c r="M196" s="1"/>
      <c r="N196" s="1"/>
      <c r="R196" s="1"/>
      <c r="S196" s="1"/>
      <c r="T196" s="1"/>
      <c r="AB196" s="6"/>
      <c r="AC196" s="6"/>
      <c r="AD196" s="6"/>
      <c r="AE196" s="6"/>
      <c r="AG196" s="6"/>
      <c r="AH196" s="6"/>
      <c r="AI196" s="6"/>
      <c r="AJ196" s="6"/>
      <c r="AK196" s="6"/>
    </row>
    <row r="197" spans="11:37" customFormat="1" x14ac:dyDescent="0.3">
      <c r="K197" s="1"/>
      <c r="L197" s="1"/>
      <c r="M197" s="1"/>
      <c r="N197" s="1"/>
      <c r="R197" s="1"/>
      <c r="S197" s="1"/>
      <c r="T197" s="1"/>
      <c r="AB197" s="6"/>
      <c r="AC197" s="6"/>
      <c r="AD197" s="6"/>
      <c r="AE197" s="6"/>
      <c r="AG197" s="6"/>
      <c r="AH197" s="6"/>
      <c r="AI197" s="6"/>
      <c r="AJ197" s="6"/>
      <c r="AK197" s="6"/>
    </row>
    <row r="198" spans="11:37" customFormat="1" x14ac:dyDescent="0.3">
      <c r="K198" s="1"/>
      <c r="L198" s="1"/>
      <c r="M198" s="1"/>
      <c r="N198" s="1"/>
      <c r="R198" s="1"/>
      <c r="S198" s="1"/>
      <c r="T198" s="1"/>
      <c r="AB198" s="6"/>
      <c r="AC198" s="6"/>
      <c r="AD198" s="6"/>
      <c r="AE198" s="6"/>
      <c r="AG198" s="6"/>
      <c r="AH198" s="6"/>
      <c r="AI198" s="6"/>
      <c r="AJ198" s="6"/>
      <c r="AK198" s="6"/>
    </row>
    <row r="199" spans="11:37" customFormat="1" x14ac:dyDescent="0.3">
      <c r="K199" s="1"/>
      <c r="L199" s="1"/>
      <c r="M199" s="1"/>
      <c r="N199" s="1"/>
      <c r="R199" s="1"/>
      <c r="S199" s="1"/>
      <c r="T199" s="1"/>
      <c r="AB199" s="6"/>
      <c r="AC199" s="6"/>
      <c r="AD199" s="6"/>
      <c r="AE199" s="6"/>
      <c r="AG199" s="6"/>
      <c r="AH199" s="6"/>
      <c r="AI199" s="6"/>
      <c r="AJ199" s="6"/>
      <c r="AK199" s="6"/>
    </row>
    <row r="200" spans="11:37" customFormat="1" x14ac:dyDescent="0.3">
      <c r="K200" s="1"/>
      <c r="L200" s="1"/>
      <c r="M200" s="1"/>
      <c r="N200" s="1"/>
      <c r="R200" s="1"/>
      <c r="S200" s="1"/>
      <c r="T200" s="1"/>
      <c r="AB200" s="6"/>
      <c r="AC200" s="6"/>
      <c r="AD200" s="6"/>
      <c r="AE200" s="6"/>
      <c r="AG200" s="6"/>
      <c r="AH200" s="6"/>
      <c r="AI200" s="6"/>
      <c r="AJ200" s="6"/>
      <c r="AK200" s="6"/>
    </row>
    <row r="201" spans="11:37" customFormat="1" x14ac:dyDescent="0.3">
      <c r="K201" s="1"/>
      <c r="L201" s="1"/>
      <c r="M201" s="1"/>
      <c r="N201" s="1"/>
      <c r="R201" s="1"/>
      <c r="S201" s="1"/>
      <c r="T201" s="1"/>
      <c r="AB201" s="6"/>
      <c r="AC201" s="6"/>
      <c r="AD201" s="6"/>
      <c r="AE201" s="6"/>
      <c r="AG201" s="6"/>
      <c r="AH201" s="6"/>
      <c r="AI201" s="6"/>
      <c r="AJ201" s="6"/>
      <c r="AK201" s="6"/>
    </row>
    <row r="202" spans="11:37" customFormat="1" x14ac:dyDescent="0.3">
      <c r="K202" s="1"/>
      <c r="L202" s="1"/>
      <c r="M202" s="1"/>
      <c r="N202" s="1"/>
      <c r="R202" s="1"/>
      <c r="S202" s="1"/>
      <c r="T202" s="1"/>
      <c r="AB202" s="6"/>
      <c r="AC202" s="6"/>
      <c r="AD202" s="6"/>
      <c r="AE202" s="6"/>
      <c r="AG202" s="6"/>
      <c r="AH202" s="6"/>
      <c r="AI202" s="6"/>
      <c r="AJ202" s="6"/>
      <c r="AK202" s="6"/>
    </row>
    <row r="203" spans="11:37" customFormat="1" x14ac:dyDescent="0.3">
      <c r="K203" s="1"/>
      <c r="L203" s="1"/>
      <c r="M203" s="1"/>
      <c r="N203" s="1"/>
      <c r="R203" s="1"/>
      <c r="S203" s="1"/>
      <c r="T203" s="1"/>
      <c r="AB203" s="6"/>
      <c r="AC203" s="6"/>
      <c r="AD203" s="6"/>
      <c r="AE203" s="6"/>
      <c r="AG203" s="6"/>
      <c r="AH203" s="6"/>
      <c r="AI203" s="6"/>
      <c r="AJ203" s="6"/>
      <c r="AK203" s="6"/>
    </row>
    <row r="204" spans="11:37" customFormat="1" x14ac:dyDescent="0.3">
      <c r="K204" s="1"/>
      <c r="L204" s="1"/>
      <c r="M204" s="1"/>
      <c r="N204" s="1"/>
      <c r="R204" s="1"/>
      <c r="S204" s="1"/>
      <c r="T204" s="1"/>
      <c r="AB204" s="6"/>
      <c r="AC204" s="6"/>
      <c r="AD204" s="6"/>
      <c r="AE204" s="6"/>
      <c r="AG204" s="6"/>
      <c r="AH204" s="6"/>
      <c r="AI204" s="6"/>
      <c r="AJ204" s="6"/>
      <c r="AK204" s="6"/>
    </row>
    <row r="205" spans="11:37" customFormat="1" x14ac:dyDescent="0.3">
      <c r="K205" s="1"/>
      <c r="L205" s="1"/>
      <c r="M205" s="1"/>
      <c r="N205" s="1"/>
      <c r="R205" s="1"/>
      <c r="S205" s="1"/>
      <c r="T205" s="1"/>
      <c r="AB205" s="6"/>
      <c r="AC205" s="6"/>
      <c r="AD205" s="6"/>
      <c r="AE205" s="6"/>
      <c r="AG205" s="6"/>
      <c r="AH205" s="6"/>
      <c r="AI205" s="6"/>
      <c r="AJ205" s="6"/>
      <c r="AK205" s="6"/>
    </row>
    <row r="206" spans="11:37" customFormat="1" x14ac:dyDescent="0.3">
      <c r="K206" s="1"/>
      <c r="L206" s="1"/>
      <c r="M206" s="1"/>
      <c r="N206" s="1"/>
      <c r="R206" s="1"/>
      <c r="S206" s="1"/>
      <c r="T206" s="1"/>
      <c r="AB206" s="6"/>
      <c r="AC206" s="6"/>
      <c r="AD206" s="6"/>
      <c r="AE206" s="6"/>
      <c r="AG206" s="6"/>
      <c r="AH206" s="6"/>
      <c r="AI206" s="6"/>
      <c r="AJ206" s="6"/>
      <c r="AK206" s="6"/>
    </row>
    <row r="207" spans="11:37" customFormat="1" x14ac:dyDescent="0.3">
      <c r="K207" s="1"/>
      <c r="L207" s="1"/>
      <c r="M207" s="1"/>
      <c r="N207" s="1"/>
      <c r="R207" s="1"/>
      <c r="S207" s="1"/>
      <c r="T207" s="1"/>
      <c r="AB207" s="6"/>
      <c r="AC207" s="6"/>
      <c r="AD207" s="6"/>
      <c r="AE207" s="6"/>
      <c r="AG207" s="6"/>
      <c r="AH207" s="6"/>
      <c r="AI207" s="6"/>
      <c r="AJ207" s="6"/>
      <c r="AK207" s="6"/>
    </row>
    <row r="208" spans="11:37" customFormat="1" x14ac:dyDescent="0.3">
      <c r="K208" s="1"/>
      <c r="L208" s="1"/>
      <c r="M208" s="1"/>
      <c r="N208" s="1"/>
      <c r="R208" s="1"/>
      <c r="S208" s="1"/>
      <c r="T208" s="1"/>
      <c r="AB208" s="6"/>
      <c r="AC208" s="6"/>
      <c r="AD208" s="6"/>
      <c r="AE208" s="6"/>
      <c r="AG208" s="6"/>
      <c r="AH208" s="6"/>
      <c r="AI208" s="6"/>
      <c r="AJ208" s="6"/>
      <c r="AK208" s="6"/>
    </row>
    <row r="209" spans="11:37" customFormat="1" x14ac:dyDescent="0.3">
      <c r="K209" s="1"/>
      <c r="L209" s="1"/>
      <c r="M209" s="1"/>
      <c r="N209" s="1"/>
      <c r="R209" s="1"/>
      <c r="S209" s="1"/>
      <c r="T209" s="1"/>
      <c r="AB209" s="6"/>
      <c r="AC209" s="6"/>
      <c r="AD209" s="6"/>
      <c r="AE209" s="6"/>
      <c r="AG209" s="6"/>
      <c r="AH209" s="6"/>
      <c r="AI209" s="6"/>
      <c r="AJ209" s="6"/>
      <c r="AK209" s="6"/>
    </row>
    <row r="210" spans="11:37" customFormat="1" x14ac:dyDescent="0.3">
      <c r="K210" s="1"/>
      <c r="L210" s="1"/>
      <c r="M210" s="1"/>
      <c r="N210" s="1"/>
      <c r="R210" s="1"/>
      <c r="S210" s="1"/>
      <c r="T210" s="1"/>
      <c r="AB210" s="6"/>
      <c r="AC210" s="6"/>
      <c r="AD210" s="6"/>
      <c r="AE210" s="6"/>
      <c r="AG210" s="6"/>
      <c r="AH210" s="6"/>
      <c r="AI210" s="6"/>
      <c r="AJ210" s="6"/>
      <c r="AK210" s="6"/>
    </row>
    <row r="211" spans="11:37" customFormat="1" x14ac:dyDescent="0.3">
      <c r="K211" s="1"/>
      <c r="L211" s="1"/>
      <c r="M211" s="1"/>
      <c r="N211" s="1"/>
      <c r="R211" s="1"/>
      <c r="S211" s="1"/>
      <c r="T211" s="1"/>
      <c r="AB211" s="6"/>
      <c r="AC211" s="6"/>
      <c r="AD211" s="6"/>
      <c r="AE211" s="6"/>
      <c r="AG211" s="6"/>
      <c r="AH211" s="6"/>
      <c r="AI211" s="6"/>
      <c r="AJ211" s="6"/>
      <c r="AK211" s="6"/>
    </row>
    <row r="212" spans="11:37" customFormat="1" x14ac:dyDescent="0.3">
      <c r="K212" s="1"/>
      <c r="L212" s="1"/>
      <c r="M212" s="1"/>
      <c r="N212" s="1"/>
      <c r="R212" s="1"/>
      <c r="S212" s="1"/>
      <c r="T212" s="1"/>
      <c r="AB212" s="6"/>
      <c r="AC212" s="6"/>
      <c r="AD212" s="6"/>
      <c r="AE212" s="6"/>
      <c r="AG212" s="6"/>
      <c r="AH212" s="6"/>
      <c r="AI212" s="6"/>
      <c r="AJ212" s="6"/>
      <c r="AK212" s="6"/>
    </row>
    <row r="213" spans="11:37" customFormat="1" x14ac:dyDescent="0.3">
      <c r="K213" s="1"/>
      <c r="L213" s="1"/>
      <c r="M213" s="1"/>
      <c r="N213" s="1"/>
      <c r="R213" s="1"/>
      <c r="S213" s="1"/>
      <c r="T213" s="1"/>
      <c r="AB213" s="6"/>
      <c r="AC213" s="6"/>
      <c r="AD213" s="6"/>
      <c r="AE213" s="6"/>
      <c r="AG213" s="6"/>
      <c r="AH213" s="6"/>
      <c r="AI213" s="6"/>
      <c r="AJ213" s="6"/>
      <c r="AK213" s="6"/>
    </row>
    <row r="214" spans="11:37" customFormat="1" x14ac:dyDescent="0.3">
      <c r="K214" s="1"/>
      <c r="L214" s="1"/>
      <c r="M214" s="1"/>
      <c r="N214" s="1"/>
      <c r="R214" s="1"/>
      <c r="S214" s="1"/>
      <c r="T214" s="1"/>
      <c r="AB214" s="6"/>
      <c r="AC214" s="6"/>
      <c r="AD214" s="6"/>
      <c r="AE214" s="6"/>
      <c r="AG214" s="6"/>
      <c r="AH214" s="6"/>
      <c r="AI214" s="6"/>
      <c r="AJ214" s="6"/>
      <c r="AK214" s="6"/>
    </row>
    <row r="215" spans="11:37" customFormat="1" x14ac:dyDescent="0.3">
      <c r="K215" s="1"/>
      <c r="L215" s="1"/>
      <c r="M215" s="1"/>
      <c r="N215" s="1"/>
      <c r="R215" s="1"/>
      <c r="S215" s="1"/>
      <c r="T215" s="1"/>
      <c r="AB215" s="6"/>
      <c r="AC215" s="6"/>
      <c r="AD215" s="6"/>
      <c r="AE215" s="6"/>
      <c r="AG215" s="6"/>
      <c r="AH215" s="6"/>
      <c r="AI215" s="6"/>
      <c r="AJ215" s="6"/>
      <c r="AK215" s="6"/>
    </row>
    <row r="216" spans="11:37" customFormat="1" x14ac:dyDescent="0.3">
      <c r="K216" s="1"/>
      <c r="L216" s="1"/>
      <c r="M216" s="1"/>
      <c r="N216" s="1"/>
      <c r="R216" s="1"/>
      <c r="S216" s="1"/>
      <c r="T216" s="1"/>
      <c r="AB216" s="6"/>
      <c r="AC216" s="6"/>
      <c r="AD216" s="6"/>
      <c r="AE216" s="6"/>
      <c r="AG216" s="6"/>
      <c r="AH216" s="6"/>
      <c r="AI216" s="6"/>
      <c r="AJ216" s="6"/>
      <c r="AK216" s="6"/>
    </row>
    <row r="217" spans="11:37" customFormat="1" x14ac:dyDescent="0.3">
      <c r="K217" s="1"/>
      <c r="L217" s="1"/>
      <c r="M217" s="1"/>
      <c r="N217" s="1"/>
      <c r="R217" s="1"/>
      <c r="S217" s="1"/>
      <c r="T217" s="1"/>
      <c r="AB217" s="6"/>
      <c r="AC217" s="6"/>
      <c r="AD217" s="6"/>
      <c r="AE217" s="6"/>
      <c r="AG217" s="6"/>
      <c r="AH217" s="6"/>
      <c r="AI217" s="6"/>
      <c r="AJ217" s="6"/>
      <c r="AK217" s="6"/>
    </row>
    <row r="218" spans="11:37" customFormat="1" x14ac:dyDescent="0.3">
      <c r="K218" s="1"/>
      <c r="L218" s="1"/>
      <c r="M218" s="1"/>
      <c r="N218" s="1"/>
      <c r="R218" s="1"/>
      <c r="S218" s="1"/>
      <c r="T218" s="1"/>
      <c r="AB218" s="6"/>
      <c r="AC218" s="6"/>
      <c r="AD218" s="6"/>
      <c r="AE218" s="6"/>
      <c r="AG218" s="6"/>
      <c r="AH218" s="6"/>
      <c r="AI218" s="6"/>
      <c r="AJ218" s="6"/>
      <c r="AK218" s="6"/>
    </row>
    <row r="219" spans="11:37" customFormat="1" x14ac:dyDescent="0.3">
      <c r="K219" s="1"/>
      <c r="L219" s="1"/>
      <c r="M219" s="1"/>
      <c r="N219" s="1"/>
      <c r="R219" s="1"/>
      <c r="S219" s="1"/>
      <c r="T219" s="1"/>
      <c r="AB219" s="6"/>
      <c r="AC219" s="6"/>
      <c r="AD219" s="6"/>
      <c r="AE219" s="6"/>
      <c r="AG219" s="6"/>
      <c r="AH219" s="6"/>
      <c r="AI219" s="6"/>
      <c r="AJ219" s="6"/>
      <c r="AK219" s="6"/>
    </row>
    <row r="220" spans="11:37" customFormat="1" x14ac:dyDescent="0.3">
      <c r="K220" s="1"/>
      <c r="L220" s="1"/>
      <c r="M220" s="1"/>
      <c r="N220" s="1"/>
      <c r="R220" s="1"/>
      <c r="S220" s="1"/>
      <c r="T220" s="1"/>
      <c r="AB220" s="6"/>
      <c r="AC220" s="6"/>
      <c r="AD220" s="6"/>
      <c r="AE220" s="6"/>
      <c r="AG220" s="6"/>
      <c r="AH220" s="6"/>
      <c r="AI220" s="6"/>
      <c r="AJ220" s="6"/>
      <c r="AK220" s="6"/>
    </row>
    <row r="221" spans="11:37" customFormat="1" x14ac:dyDescent="0.3">
      <c r="K221" s="1"/>
      <c r="L221" s="1"/>
      <c r="M221" s="1"/>
      <c r="N221" s="1"/>
      <c r="R221" s="1"/>
      <c r="S221" s="1"/>
      <c r="T221" s="1"/>
      <c r="AB221" s="6"/>
      <c r="AC221" s="6"/>
      <c r="AD221" s="6"/>
      <c r="AE221" s="6"/>
      <c r="AG221" s="6"/>
      <c r="AH221" s="6"/>
      <c r="AI221" s="6"/>
      <c r="AJ221" s="6"/>
      <c r="AK221" s="6"/>
    </row>
    <row r="222" spans="11:37" customFormat="1" x14ac:dyDescent="0.3">
      <c r="K222" s="1"/>
      <c r="L222" s="1"/>
      <c r="M222" s="1"/>
      <c r="N222" s="1"/>
      <c r="R222" s="1"/>
      <c r="S222" s="1"/>
      <c r="T222" s="1"/>
      <c r="AB222" s="6"/>
      <c r="AC222" s="6"/>
      <c r="AD222" s="6"/>
      <c r="AE222" s="6"/>
      <c r="AG222" s="6"/>
      <c r="AH222" s="6"/>
      <c r="AI222" s="6"/>
      <c r="AJ222" s="6"/>
      <c r="AK222" s="6"/>
    </row>
    <row r="223" spans="11:37" customFormat="1" x14ac:dyDescent="0.3">
      <c r="K223" s="1"/>
      <c r="L223" s="1"/>
      <c r="M223" s="1"/>
      <c r="N223" s="1"/>
      <c r="R223" s="1"/>
      <c r="S223" s="1"/>
      <c r="T223" s="1"/>
      <c r="AB223" s="6"/>
      <c r="AC223" s="6"/>
      <c r="AD223" s="6"/>
      <c r="AE223" s="6"/>
      <c r="AG223" s="6"/>
      <c r="AH223" s="6"/>
      <c r="AI223" s="6"/>
      <c r="AJ223" s="6"/>
      <c r="AK223" s="6"/>
    </row>
    <row r="224" spans="11:37" customFormat="1" x14ac:dyDescent="0.3">
      <c r="K224" s="1"/>
      <c r="L224" s="1"/>
      <c r="M224" s="1"/>
      <c r="N224" s="1"/>
      <c r="R224" s="1"/>
      <c r="S224" s="1"/>
      <c r="T224" s="1"/>
      <c r="AB224" s="6"/>
      <c r="AC224" s="6"/>
      <c r="AD224" s="6"/>
      <c r="AE224" s="6"/>
      <c r="AG224" s="6"/>
      <c r="AH224" s="6"/>
      <c r="AI224" s="6"/>
      <c r="AJ224" s="6"/>
      <c r="AK224" s="6"/>
    </row>
    <row r="225" spans="11:37" customFormat="1" x14ac:dyDescent="0.3">
      <c r="K225" s="1"/>
      <c r="L225" s="1"/>
      <c r="M225" s="1"/>
      <c r="N225" s="1"/>
      <c r="R225" s="1"/>
      <c r="S225" s="1"/>
      <c r="T225" s="1"/>
      <c r="AB225" s="6"/>
      <c r="AC225" s="6"/>
      <c r="AD225" s="6"/>
      <c r="AE225" s="6"/>
      <c r="AG225" s="6"/>
      <c r="AH225" s="6"/>
      <c r="AI225" s="6"/>
      <c r="AJ225" s="6"/>
      <c r="AK225" s="6"/>
    </row>
    <row r="226" spans="11:37" customFormat="1" x14ac:dyDescent="0.3">
      <c r="K226" s="1"/>
      <c r="L226" s="1"/>
      <c r="M226" s="1"/>
      <c r="N226" s="1"/>
      <c r="R226" s="1"/>
      <c r="S226" s="1"/>
      <c r="T226" s="1"/>
      <c r="AB226" s="6"/>
      <c r="AC226" s="6"/>
      <c r="AD226" s="6"/>
      <c r="AE226" s="6"/>
      <c r="AG226" s="6"/>
      <c r="AH226" s="6"/>
      <c r="AI226" s="6"/>
      <c r="AJ226" s="6"/>
      <c r="AK226" s="6"/>
    </row>
    <row r="227" spans="11:37" customFormat="1" x14ac:dyDescent="0.3">
      <c r="K227" s="1"/>
      <c r="L227" s="1"/>
      <c r="M227" s="1"/>
      <c r="N227" s="1"/>
      <c r="R227" s="1"/>
      <c r="S227" s="1"/>
      <c r="T227" s="1"/>
      <c r="AB227" s="6"/>
      <c r="AC227" s="6"/>
      <c r="AD227" s="6"/>
      <c r="AE227" s="6"/>
      <c r="AG227" s="6"/>
      <c r="AH227" s="6"/>
      <c r="AI227" s="6"/>
      <c r="AJ227" s="6"/>
      <c r="AK227" s="6"/>
    </row>
    <row r="228" spans="11:37" customFormat="1" x14ac:dyDescent="0.3">
      <c r="K228" s="1"/>
      <c r="L228" s="1"/>
      <c r="M228" s="1"/>
      <c r="N228" s="1"/>
      <c r="R228" s="1"/>
      <c r="S228" s="1"/>
      <c r="T228" s="1"/>
      <c r="AB228" s="6"/>
      <c r="AC228" s="6"/>
      <c r="AD228" s="6"/>
      <c r="AE228" s="6"/>
      <c r="AG228" s="6"/>
      <c r="AH228" s="6"/>
      <c r="AI228" s="6"/>
      <c r="AJ228" s="6"/>
      <c r="AK228" s="6"/>
    </row>
    <row r="229" spans="11:37" customFormat="1" x14ac:dyDescent="0.3">
      <c r="K229" s="1"/>
      <c r="L229" s="1"/>
      <c r="M229" s="1"/>
      <c r="N229" s="1"/>
      <c r="R229" s="1"/>
      <c r="S229" s="1"/>
      <c r="T229" s="1"/>
      <c r="AB229" s="6"/>
      <c r="AC229" s="6"/>
      <c r="AD229" s="6"/>
      <c r="AE229" s="6"/>
      <c r="AG229" s="6"/>
      <c r="AH229" s="6"/>
      <c r="AI229" s="6"/>
      <c r="AJ229" s="6"/>
      <c r="AK229" s="6"/>
    </row>
    <row r="230" spans="11:37" customFormat="1" x14ac:dyDescent="0.3">
      <c r="K230" s="1"/>
      <c r="L230" s="1"/>
      <c r="M230" s="1"/>
      <c r="N230" s="1"/>
      <c r="R230" s="1"/>
      <c r="S230" s="1"/>
      <c r="T230" s="1"/>
      <c r="AB230" s="6"/>
      <c r="AC230" s="6"/>
      <c r="AD230" s="6"/>
      <c r="AE230" s="6"/>
      <c r="AG230" s="6"/>
      <c r="AH230" s="6"/>
      <c r="AI230" s="6"/>
      <c r="AJ230" s="6"/>
      <c r="AK230" s="6"/>
    </row>
    <row r="231" spans="11:37" customFormat="1" x14ac:dyDescent="0.3">
      <c r="K231" s="1"/>
      <c r="L231" s="1"/>
      <c r="M231" s="1"/>
      <c r="N231" s="1"/>
      <c r="R231" s="1"/>
      <c r="S231" s="1"/>
      <c r="T231" s="1"/>
      <c r="AB231" s="6"/>
      <c r="AC231" s="6"/>
      <c r="AD231" s="6"/>
      <c r="AE231" s="6"/>
      <c r="AG231" s="6"/>
      <c r="AH231" s="6"/>
      <c r="AI231" s="6"/>
      <c r="AJ231" s="6"/>
      <c r="AK231" s="6"/>
    </row>
    <row r="232" spans="11:37" customFormat="1" x14ac:dyDescent="0.3">
      <c r="K232" s="1"/>
      <c r="L232" s="1"/>
      <c r="M232" s="1"/>
      <c r="N232" s="1"/>
      <c r="R232" s="1"/>
      <c r="S232" s="1"/>
      <c r="T232" s="1"/>
      <c r="AB232" s="6"/>
      <c r="AC232" s="6"/>
      <c r="AD232" s="6"/>
      <c r="AE232" s="6"/>
      <c r="AG232" s="6"/>
      <c r="AH232" s="6"/>
      <c r="AI232" s="6"/>
      <c r="AJ232" s="6"/>
      <c r="AK232" s="6"/>
    </row>
    <row r="233" spans="11:37" customFormat="1" x14ac:dyDescent="0.3">
      <c r="K233" s="1"/>
      <c r="L233" s="1"/>
      <c r="M233" s="1"/>
      <c r="N233" s="1"/>
      <c r="R233" s="1"/>
      <c r="S233" s="1"/>
      <c r="T233" s="1"/>
      <c r="AB233" s="6"/>
      <c r="AC233" s="6"/>
      <c r="AD233" s="6"/>
      <c r="AE233" s="6"/>
      <c r="AG233" s="6"/>
      <c r="AH233" s="6"/>
      <c r="AI233" s="6"/>
      <c r="AJ233" s="6"/>
      <c r="AK233" s="6"/>
    </row>
    <row r="234" spans="11:37" customFormat="1" x14ac:dyDescent="0.3">
      <c r="K234" s="1"/>
      <c r="L234" s="1"/>
      <c r="M234" s="1"/>
      <c r="N234" s="1"/>
      <c r="R234" s="1"/>
      <c r="S234" s="1"/>
      <c r="T234" s="1"/>
      <c r="AB234" s="6"/>
      <c r="AC234" s="6"/>
      <c r="AD234" s="6"/>
      <c r="AE234" s="6"/>
      <c r="AG234" s="6"/>
      <c r="AH234" s="6"/>
      <c r="AI234" s="6"/>
      <c r="AJ234" s="6"/>
      <c r="AK234" s="6"/>
    </row>
    <row r="235" spans="11:37" customFormat="1" x14ac:dyDescent="0.3">
      <c r="K235" s="1"/>
      <c r="L235" s="1"/>
      <c r="M235" s="1"/>
      <c r="N235" s="1"/>
      <c r="R235" s="1"/>
      <c r="S235" s="1"/>
      <c r="T235" s="1"/>
      <c r="AB235" s="6"/>
      <c r="AC235" s="6"/>
      <c r="AD235" s="6"/>
      <c r="AE235" s="6"/>
      <c r="AG235" s="6"/>
      <c r="AH235" s="6"/>
      <c r="AI235" s="6"/>
      <c r="AJ235" s="6"/>
      <c r="AK235" s="6"/>
    </row>
    <row r="236" spans="11:37" customFormat="1" x14ac:dyDescent="0.3">
      <c r="K236" s="1"/>
      <c r="L236" s="1"/>
      <c r="M236" s="1"/>
      <c r="N236" s="1"/>
      <c r="R236" s="1"/>
      <c r="S236" s="1"/>
      <c r="T236" s="1"/>
      <c r="AB236" s="6"/>
      <c r="AC236" s="6"/>
      <c r="AD236" s="6"/>
      <c r="AE236" s="6"/>
      <c r="AG236" s="6"/>
      <c r="AH236" s="6"/>
      <c r="AI236" s="6"/>
      <c r="AJ236" s="6"/>
      <c r="AK236" s="6"/>
    </row>
    <row r="237" spans="11:37" customFormat="1" x14ac:dyDescent="0.3">
      <c r="K237" s="1"/>
      <c r="L237" s="1"/>
      <c r="M237" s="1"/>
      <c r="N237" s="1"/>
      <c r="R237" s="1"/>
      <c r="S237" s="1"/>
      <c r="T237" s="1"/>
      <c r="AB237" s="6"/>
      <c r="AC237" s="6"/>
      <c r="AD237" s="6"/>
      <c r="AE237" s="6"/>
      <c r="AG237" s="6"/>
      <c r="AH237" s="6"/>
      <c r="AI237" s="6"/>
      <c r="AJ237" s="6"/>
      <c r="AK237" s="6"/>
    </row>
    <row r="238" spans="11:37" customFormat="1" x14ac:dyDescent="0.3">
      <c r="K238" s="1"/>
      <c r="L238" s="1"/>
      <c r="M238" s="1"/>
      <c r="N238" s="1"/>
      <c r="R238" s="1"/>
      <c r="S238" s="1"/>
      <c r="T238" s="1"/>
      <c r="AB238" s="6"/>
      <c r="AC238" s="6"/>
      <c r="AD238" s="6"/>
      <c r="AE238" s="6"/>
      <c r="AG238" s="6"/>
      <c r="AH238" s="6"/>
      <c r="AI238" s="6"/>
      <c r="AJ238" s="6"/>
      <c r="AK238" s="6"/>
    </row>
    <row r="239" spans="11:37" customFormat="1" x14ac:dyDescent="0.3">
      <c r="K239" s="1"/>
      <c r="L239" s="1"/>
      <c r="M239" s="1"/>
      <c r="N239" s="1"/>
      <c r="R239" s="1"/>
      <c r="S239" s="1"/>
      <c r="T239" s="1"/>
      <c r="AB239" s="6"/>
      <c r="AC239" s="6"/>
      <c r="AD239" s="6"/>
      <c r="AE239" s="6"/>
      <c r="AG239" s="6"/>
      <c r="AH239" s="6"/>
      <c r="AI239" s="6"/>
      <c r="AJ239" s="6"/>
      <c r="AK239" s="6"/>
    </row>
    <row r="240" spans="11:37" customFormat="1" x14ac:dyDescent="0.3">
      <c r="K240" s="1"/>
      <c r="L240" s="1"/>
      <c r="M240" s="1"/>
      <c r="N240" s="1"/>
      <c r="R240" s="1"/>
      <c r="S240" s="1"/>
      <c r="T240" s="1"/>
      <c r="AB240" s="6"/>
      <c r="AC240" s="6"/>
      <c r="AD240" s="6"/>
      <c r="AE240" s="6"/>
      <c r="AG240" s="6"/>
      <c r="AH240" s="6"/>
      <c r="AI240" s="6"/>
      <c r="AJ240" s="6"/>
      <c r="AK240" s="6"/>
    </row>
    <row r="241" spans="11:37" customFormat="1" x14ac:dyDescent="0.3">
      <c r="K241" s="1"/>
      <c r="L241" s="1"/>
      <c r="M241" s="1"/>
      <c r="N241" s="1"/>
      <c r="R241" s="1"/>
      <c r="S241" s="1"/>
      <c r="T241" s="1"/>
      <c r="AB241" s="6"/>
      <c r="AC241" s="6"/>
      <c r="AD241" s="6"/>
      <c r="AE241" s="6"/>
      <c r="AG241" s="6"/>
      <c r="AH241" s="6"/>
      <c r="AI241" s="6"/>
      <c r="AJ241" s="6"/>
      <c r="AK241" s="6"/>
    </row>
    <row r="242" spans="11:37" customFormat="1" x14ac:dyDescent="0.3">
      <c r="K242" s="1"/>
      <c r="L242" s="1"/>
      <c r="M242" s="1"/>
      <c r="N242" s="1"/>
      <c r="R242" s="1"/>
      <c r="S242" s="1"/>
      <c r="T242" s="1"/>
      <c r="AB242" s="6"/>
      <c r="AC242" s="6"/>
      <c r="AD242" s="6"/>
      <c r="AE242" s="6"/>
      <c r="AG242" s="6"/>
      <c r="AH242" s="6"/>
      <c r="AI242" s="6"/>
      <c r="AJ242" s="6"/>
      <c r="AK242" s="6"/>
    </row>
    <row r="243" spans="11:37" customFormat="1" x14ac:dyDescent="0.3">
      <c r="K243" s="1"/>
      <c r="L243" s="1"/>
      <c r="M243" s="1"/>
      <c r="N243" s="1"/>
      <c r="R243" s="1"/>
      <c r="S243" s="1"/>
      <c r="T243" s="1"/>
      <c r="AB243" s="6"/>
      <c r="AC243" s="6"/>
      <c r="AD243" s="6"/>
      <c r="AE243" s="6"/>
      <c r="AG243" s="6"/>
      <c r="AH243" s="6"/>
      <c r="AI243" s="6"/>
      <c r="AJ243" s="6"/>
      <c r="AK243" s="6"/>
    </row>
    <row r="244" spans="11:37" customFormat="1" x14ac:dyDescent="0.3">
      <c r="K244" s="1"/>
      <c r="L244" s="1"/>
      <c r="M244" s="1"/>
      <c r="N244" s="1"/>
      <c r="R244" s="1"/>
      <c r="S244" s="1"/>
      <c r="T244" s="1"/>
      <c r="AB244" s="6"/>
      <c r="AC244" s="6"/>
      <c r="AD244" s="6"/>
      <c r="AE244" s="6"/>
      <c r="AG244" s="6"/>
      <c r="AH244" s="6"/>
      <c r="AI244" s="6"/>
      <c r="AJ244" s="6"/>
      <c r="AK244" s="6"/>
    </row>
    <row r="245" spans="11:37" customFormat="1" x14ac:dyDescent="0.3">
      <c r="K245" s="1"/>
      <c r="L245" s="1"/>
      <c r="M245" s="1"/>
      <c r="N245" s="1"/>
      <c r="R245" s="1"/>
      <c r="S245" s="1"/>
      <c r="T245" s="1"/>
      <c r="AB245" s="6"/>
      <c r="AC245" s="6"/>
      <c r="AD245" s="6"/>
      <c r="AE245" s="6"/>
      <c r="AG245" s="6"/>
      <c r="AH245" s="6"/>
      <c r="AI245" s="6"/>
      <c r="AJ245" s="6"/>
      <c r="AK245" s="6"/>
    </row>
    <row r="246" spans="11:37" customFormat="1" x14ac:dyDescent="0.3">
      <c r="K246" s="1"/>
      <c r="L246" s="1"/>
      <c r="M246" s="1"/>
      <c r="N246" s="1"/>
      <c r="R246" s="1"/>
      <c r="S246" s="1"/>
      <c r="T246" s="1"/>
      <c r="AB246" s="6"/>
      <c r="AC246" s="6"/>
      <c r="AD246" s="6"/>
      <c r="AE246" s="6"/>
      <c r="AG246" s="6"/>
      <c r="AH246" s="6"/>
      <c r="AI246" s="6"/>
      <c r="AJ246" s="6"/>
      <c r="AK246" s="6"/>
    </row>
    <row r="247" spans="11:37" customFormat="1" x14ac:dyDescent="0.3">
      <c r="K247" s="1"/>
      <c r="L247" s="1"/>
      <c r="M247" s="1"/>
      <c r="N247" s="1"/>
      <c r="R247" s="1"/>
      <c r="S247" s="1"/>
      <c r="T247" s="1"/>
      <c r="AB247" s="6"/>
      <c r="AC247" s="6"/>
      <c r="AD247" s="6"/>
      <c r="AE247" s="6"/>
      <c r="AG247" s="6"/>
      <c r="AH247" s="6"/>
      <c r="AI247" s="6"/>
      <c r="AJ247" s="6"/>
      <c r="AK247" s="6"/>
    </row>
    <row r="248" spans="11:37" customFormat="1" x14ac:dyDescent="0.3">
      <c r="K248" s="1"/>
      <c r="L248" s="1"/>
      <c r="M248" s="1"/>
      <c r="N248" s="1"/>
      <c r="R248" s="1"/>
      <c r="S248" s="1"/>
      <c r="T248" s="1"/>
      <c r="AB248" s="6"/>
      <c r="AC248" s="6"/>
      <c r="AD248" s="6"/>
      <c r="AE248" s="6"/>
      <c r="AG248" s="6"/>
      <c r="AH248" s="6"/>
      <c r="AI248" s="6"/>
      <c r="AJ248" s="6"/>
      <c r="AK248" s="6"/>
    </row>
    <row r="249" spans="11:37" customFormat="1" x14ac:dyDescent="0.3">
      <c r="K249" s="1"/>
      <c r="L249" s="1"/>
      <c r="M249" s="1"/>
      <c r="N249" s="1"/>
      <c r="R249" s="1"/>
      <c r="S249" s="1"/>
      <c r="T249" s="1"/>
      <c r="AB249" s="6"/>
      <c r="AC249" s="6"/>
      <c r="AD249" s="6"/>
      <c r="AE249" s="6"/>
      <c r="AG249" s="6"/>
      <c r="AH249" s="6"/>
      <c r="AI249" s="6"/>
      <c r="AJ249" s="6"/>
      <c r="AK249" s="6"/>
    </row>
    <row r="250" spans="11:37" customFormat="1" x14ac:dyDescent="0.3">
      <c r="K250" s="1"/>
      <c r="L250" s="1"/>
      <c r="M250" s="1"/>
      <c r="N250" s="1"/>
      <c r="R250" s="1"/>
      <c r="S250" s="1"/>
      <c r="T250" s="1"/>
      <c r="AB250" s="6"/>
      <c r="AC250" s="6"/>
      <c r="AD250" s="6"/>
      <c r="AE250" s="6"/>
      <c r="AG250" s="6"/>
      <c r="AH250" s="6"/>
      <c r="AI250" s="6"/>
      <c r="AJ250" s="6"/>
      <c r="AK250" s="6"/>
    </row>
    <row r="251" spans="11:37" customFormat="1" x14ac:dyDescent="0.3">
      <c r="K251" s="1"/>
      <c r="L251" s="1"/>
      <c r="M251" s="1"/>
      <c r="N251" s="1"/>
      <c r="R251" s="1"/>
      <c r="S251" s="1"/>
      <c r="T251" s="1"/>
      <c r="AB251" s="6"/>
      <c r="AC251" s="6"/>
      <c r="AD251" s="6"/>
      <c r="AE251" s="6"/>
      <c r="AG251" s="6"/>
      <c r="AH251" s="6"/>
      <c r="AI251" s="6"/>
      <c r="AJ251" s="6"/>
      <c r="AK251" s="6"/>
    </row>
    <row r="252" spans="11:37" customFormat="1" x14ac:dyDescent="0.3">
      <c r="K252" s="1"/>
      <c r="L252" s="1"/>
      <c r="M252" s="1"/>
      <c r="N252" s="1"/>
      <c r="R252" s="1"/>
      <c r="S252" s="1"/>
      <c r="T252" s="1"/>
      <c r="AB252" s="6"/>
      <c r="AC252" s="6"/>
      <c r="AD252" s="6"/>
      <c r="AE252" s="6"/>
      <c r="AG252" s="6"/>
      <c r="AH252" s="6"/>
      <c r="AI252" s="6"/>
      <c r="AJ252" s="6"/>
      <c r="AK252" s="6"/>
    </row>
    <row r="253" spans="11:37" customFormat="1" x14ac:dyDescent="0.3">
      <c r="K253" s="1"/>
      <c r="L253" s="1"/>
      <c r="M253" s="1"/>
      <c r="N253" s="1"/>
      <c r="R253" s="1"/>
      <c r="S253" s="1"/>
      <c r="T253" s="1"/>
      <c r="AB253" s="6"/>
      <c r="AC253" s="6"/>
      <c r="AD253" s="6"/>
      <c r="AE253" s="6"/>
      <c r="AG253" s="6"/>
      <c r="AH253" s="6"/>
      <c r="AI253" s="6"/>
      <c r="AJ253" s="6"/>
      <c r="AK253" s="6"/>
    </row>
    <row r="254" spans="11:37" customFormat="1" x14ac:dyDescent="0.3">
      <c r="K254" s="1"/>
      <c r="L254" s="1"/>
      <c r="M254" s="1"/>
      <c r="N254" s="1"/>
      <c r="R254" s="1"/>
      <c r="S254" s="1"/>
      <c r="T254" s="1"/>
      <c r="AB254" s="6"/>
      <c r="AC254" s="6"/>
      <c r="AD254" s="6"/>
      <c r="AE254" s="6"/>
      <c r="AG254" s="6"/>
      <c r="AH254" s="6"/>
      <c r="AI254" s="6"/>
      <c r="AJ254" s="6"/>
      <c r="AK254" s="6"/>
    </row>
    <row r="255" spans="11:37" customFormat="1" x14ac:dyDescent="0.3">
      <c r="K255" s="1"/>
      <c r="L255" s="1"/>
      <c r="M255" s="1"/>
      <c r="N255" s="1"/>
      <c r="R255" s="1"/>
      <c r="S255" s="1"/>
      <c r="T255" s="1"/>
      <c r="AB255" s="6"/>
      <c r="AC255" s="6"/>
      <c r="AD255" s="6"/>
      <c r="AE255" s="6"/>
      <c r="AG255" s="6"/>
      <c r="AH255" s="6"/>
      <c r="AI255" s="6"/>
      <c r="AJ255" s="6"/>
      <c r="AK255" s="6"/>
    </row>
    <row r="256" spans="11:37" customFormat="1" x14ac:dyDescent="0.3">
      <c r="K256" s="1"/>
      <c r="L256" s="1"/>
      <c r="M256" s="1"/>
      <c r="N256" s="1"/>
      <c r="R256" s="1"/>
      <c r="S256" s="1"/>
      <c r="T256" s="1"/>
      <c r="AB256" s="6"/>
      <c r="AC256" s="6"/>
      <c r="AD256" s="6"/>
      <c r="AE256" s="6"/>
      <c r="AG256" s="6"/>
      <c r="AH256" s="6"/>
      <c r="AI256" s="6"/>
      <c r="AJ256" s="6"/>
      <c r="AK256" s="6"/>
    </row>
    <row r="257" spans="11:37" customFormat="1" x14ac:dyDescent="0.3">
      <c r="K257" s="1"/>
      <c r="L257" s="1"/>
      <c r="M257" s="1"/>
      <c r="N257" s="1"/>
      <c r="R257" s="1"/>
      <c r="S257" s="1"/>
      <c r="T257" s="1"/>
      <c r="AB257" s="6"/>
      <c r="AC257" s="6"/>
      <c r="AD257" s="6"/>
      <c r="AE257" s="6"/>
      <c r="AG257" s="6"/>
      <c r="AH257" s="6"/>
      <c r="AI257" s="6"/>
      <c r="AJ257" s="6"/>
      <c r="AK257" s="6"/>
    </row>
    <row r="258" spans="11:37" customFormat="1" x14ac:dyDescent="0.3">
      <c r="K258" s="1"/>
      <c r="L258" s="1"/>
      <c r="M258" s="1"/>
      <c r="N258" s="1"/>
      <c r="R258" s="1"/>
      <c r="S258" s="1"/>
      <c r="T258" s="1"/>
      <c r="AB258" s="6"/>
      <c r="AC258" s="6"/>
      <c r="AD258" s="6"/>
      <c r="AE258" s="6"/>
      <c r="AG258" s="6"/>
      <c r="AH258" s="6"/>
      <c r="AI258" s="6"/>
      <c r="AJ258" s="6"/>
      <c r="AK258" s="6"/>
    </row>
    <row r="259" spans="11:37" customFormat="1" x14ac:dyDescent="0.3">
      <c r="K259" s="1"/>
      <c r="L259" s="1"/>
      <c r="M259" s="1"/>
      <c r="N259" s="1"/>
      <c r="R259" s="1"/>
      <c r="S259" s="1"/>
      <c r="T259" s="1"/>
      <c r="AB259" s="6"/>
      <c r="AC259" s="6"/>
      <c r="AD259" s="6"/>
      <c r="AE259" s="6"/>
      <c r="AG259" s="6"/>
      <c r="AH259" s="6"/>
      <c r="AI259" s="6"/>
      <c r="AJ259" s="6"/>
      <c r="AK259" s="6"/>
    </row>
    <row r="260" spans="11:37" customFormat="1" x14ac:dyDescent="0.3">
      <c r="K260" s="1"/>
      <c r="L260" s="1"/>
      <c r="M260" s="1"/>
      <c r="N260" s="1"/>
      <c r="R260" s="1"/>
      <c r="S260" s="1"/>
      <c r="T260" s="1"/>
      <c r="AB260" s="6"/>
      <c r="AC260" s="6"/>
      <c r="AD260" s="6"/>
      <c r="AE260" s="6"/>
      <c r="AG260" s="6"/>
      <c r="AH260" s="6"/>
      <c r="AI260" s="6"/>
      <c r="AJ260" s="6"/>
      <c r="AK260" s="6"/>
    </row>
    <row r="261" spans="11:37" customFormat="1" x14ac:dyDescent="0.3">
      <c r="K261" s="1"/>
      <c r="L261" s="1"/>
      <c r="M261" s="1"/>
      <c r="N261" s="1"/>
      <c r="R261" s="1"/>
      <c r="S261" s="1"/>
      <c r="T261" s="1"/>
      <c r="AB261" s="6"/>
      <c r="AC261" s="6"/>
      <c r="AD261" s="6"/>
      <c r="AE261" s="6"/>
      <c r="AG261" s="6"/>
      <c r="AH261" s="6"/>
      <c r="AI261" s="6"/>
      <c r="AJ261" s="6"/>
      <c r="AK261" s="6"/>
    </row>
    <row r="262" spans="11:37" customFormat="1" x14ac:dyDescent="0.3">
      <c r="K262" s="1"/>
      <c r="L262" s="1"/>
      <c r="M262" s="1"/>
      <c r="N262" s="1"/>
      <c r="R262" s="1"/>
      <c r="S262" s="1"/>
      <c r="T262" s="1"/>
      <c r="AB262" s="6"/>
      <c r="AC262" s="6"/>
      <c r="AD262" s="6"/>
      <c r="AE262" s="6"/>
      <c r="AG262" s="6"/>
      <c r="AH262" s="6"/>
      <c r="AI262" s="6"/>
      <c r="AJ262" s="6"/>
      <c r="AK262" s="6"/>
    </row>
    <row r="263" spans="11:37" customFormat="1" x14ac:dyDescent="0.3">
      <c r="K263" s="1"/>
      <c r="L263" s="1"/>
      <c r="M263" s="1"/>
      <c r="N263" s="1"/>
      <c r="R263" s="1"/>
      <c r="S263" s="1"/>
      <c r="T263" s="1"/>
      <c r="AB263" s="6"/>
      <c r="AC263" s="6"/>
      <c r="AD263" s="6"/>
      <c r="AE263" s="6"/>
      <c r="AG263" s="6"/>
      <c r="AH263" s="6"/>
      <c r="AI263" s="6"/>
      <c r="AJ263" s="6"/>
      <c r="AK263" s="6"/>
    </row>
    <row r="264" spans="11:37" customFormat="1" x14ac:dyDescent="0.3">
      <c r="K264" s="1"/>
      <c r="L264" s="1"/>
      <c r="M264" s="1"/>
      <c r="N264" s="1"/>
      <c r="R264" s="1"/>
      <c r="S264" s="1"/>
      <c r="T264" s="1"/>
      <c r="AB264" s="6"/>
      <c r="AC264" s="6"/>
      <c r="AD264" s="6"/>
      <c r="AE264" s="6"/>
      <c r="AG264" s="6"/>
      <c r="AH264" s="6"/>
      <c r="AI264" s="6"/>
      <c r="AJ264" s="6"/>
      <c r="AK264" s="6"/>
    </row>
    <row r="265" spans="11:37" customFormat="1" x14ac:dyDescent="0.3">
      <c r="K265" s="1"/>
      <c r="L265" s="1"/>
      <c r="M265" s="1"/>
      <c r="N265" s="1"/>
      <c r="R265" s="1"/>
      <c r="S265" s="1"/>
      <c r="T265" s="1"/>
      <c r="AB265" s="6"/>
      <c r="AC265" s="6"/>
      <c r="AD265" s="6"/>
      <c r="AE265" s="6"/>
      <c r="AG265" s="6"/>
      <c r="AH265" s="6"/>
      <c r="AI265" s="6"/>
      <c r="AJ265" s="6"/>
      <c r="AK265" s="6"/>
    </row>
    <row r="266" spans="11:37" customFormat="1" x14ac:dyDescent="0.3">
      <c r="K266" s="1"/>
      <c r="L266" s="1"/>
      <c r="M266" s="1"/>
      <c r="N266" s="1"/>
      <c r="R266" s="1"/>
      <c r="S266" s="1"/>
      <c r="T266" s="1"/>
      <c r="AB266" s="6"/>
      <c r="AC266" s="6"/>
      <c r="AD266" s="6"/>
      <c r="AE266" s="6"/>
      <c r="AG266" s="6"/>
      <c r="AH266" s="6"/>
      <c r="AI266" s="6"/>
      <c r="AJ266" s="6"/>
      <c r="AK266" s="6"/>
    </row>
    <row r="267" spans="11:37" customFormat="1" x14ac:dyDescent="0.3">
      <c r="K267" s="1"/>
      <c r="L267" s="1"/>
      <c r="M267" s="1"/>
      <c r="N267" s="1"/>
      <c r="R267" s="1"/>
      <c r="S267" s="1"/>
      <c r="T267" s="1"/>
      <c r="AB267" s="6"/>
      <c r="AC267" s="6"/>
      <c r="AD267" s="6"/>
      <c r="AE267" s="6"/>
      <c r="AG267" s="6"/>
      <c r="AH267" s="6"/>
      <c r="AI267" s="6"/>
      <c r="AJ267" s="6"/>
      <c r="AK267" s="6"/>
    </row>
    <row r="268" spans="11:37" customFormat="1" x14ac:dyDescent="0.3">
      <c r="K268" s="1"/>
      <c r="L268" s="1"/>
      <c r="M268" s="1"/>
      <c r="N268" s="1"/>
      <c r="R268" s="1"/>
      <c r="S268" s="1"/>
      <c r="T268" s="1"/>
      <c r="AB268" s="6"/>
      <c r="AC268" s="6"/>
      <c r="AD268" s="6"/>
      <c r="AE268" s="6"/>
      <c r="AG268" s="6"/>
      <c r="AH268" s="6"/>
      <c r="AI268" s="6"/>
      <c r="AJ268" s="6"/>
      <c r="AK268" s="6"/>
    </row>
    <row r="269" spans="11:37" customFormat="1" x14ac:dyDescent="0.3">
      <c r="K269" s="1"/>
      <c r="L269" s="1"/>
      <c r="M269" s="1"/>
      <c r="N269" s="1"/>
      <c r="R269" s="1"/>
      <c r="S269" s="1"/>
      <c r="T269" s="1"/>
      <c r="AB269" s="6"/>
      <c r="AC269" s="6"/>
      <c r="AD269" s="6"/>
      <c r="AE269" s="6"/>
      <c r="AG269" s="6"/>
      <c r="AH269" s="6"/>
      <c r="AI269" s="6"/>
      <c r="AJ269" s="6"/>
      <c r="AK269" s="6"/>
    </row>
    <row r="270" spans="11:37" customFormat="1" x14ac:dyDescent="0.3">
      <c r="K270" s="1"/>
      <c r="L270" s="1"/>
      <c r="M270" s="1"/>
      <c r="N270" s="1"/>
      <c r="R270" s="1"/>
      <c r="S270" s="1"/>
      <c r="T270" s="1"/>
      <c r="AB270" s="6"/>
      <c r="AC270" s="6"/>
      <c r="AD270" s="6"/>
      <c r="AE270" s="6"/>
      <c r="AG270" s="6"/>
      <c r="AH270" s="6"/>
      <c r="AI270" s="6"/>
      <c r="AJ270" s="6"/>
      <c r="AK270" s="6"/>
    </row>
    <row r="271" spans="11:37" customFormat="1" x14ac:dyDescent="0.3">
      <c r="K271" s="1"/>
      <c r="L271" s="1"/>
      <c r="M271" s="1"/>
      <c r="N271" s="1"/>
      <c r="R271" s="1"/>
      <c r="S271" s="1"/>
      <c r="T271" s="1"/>
      <c r="AB271" s="6"/>
      <c r="AC271" s="6"/>
      <c r="AD271" s="6"/>
      <c r="AE271" s="6"/>
      <c r="AG271" s="6"/>
      <c r="AH271" s="6"/>
      <c r="AI271" s="6"/>
      <c r="AJ271" s="6"/>
      <c r="AK271" s="6"/>
    </row>
    <row r="272" spans="11:37" customFormat="1" x14ac:dyDescent="0.3">
      <c r="K272" s="1"/>
      <c r="L272" s="1"/>
      <c r="M272" s="1"/>
      <c r="N272" s="1"/>
      <c r="R272" s="1"/>
      <c r="S272" s="1"/>
      <c r="T272" s="1"/>
      <c r="AB272" s="6"/>
      <c r="AC272" s="6"/>
      <c r="AD272" s="6"/>
      <c r="AE272" s="6"/>
      <c r="AG272" s="6"/>
      <c r="AH272" s="6"/>
      <c r="AI272" s="6"/>
      <c r="AJ272" s="6"/>
      <c r="AK272" s="6"/>
    </row>
    <row r="273" spans="11:37" customFormat="1" x14ac:dyDescent="0.3">
      <c r="K273" s="1"/>
      <c r="L273" s="1"/>
      <c r="M273" s="1"/>
      <c r="N273" s="1"/>
      <c r="R273" s="1"/>
      <c r="S273" s="1"/>
      <c r="T273" s="1"/>
      <c r="AB273" s="6"/>
      <c r="AC273" s="6"/>
      <c r="AD273" s="6"/>
      <c r="AE273" s="6"/>
      <c r="AG273" s="6"/>
      <c r="AH273" s="6"/>
      <c r="AI273" s="6"/>
      <c r="AJ273" s="6"/>
      <c r="AK273" s="6"/>
    </row>
    <row r="274" spans="11:37" customFormat="1" x14ac:dyDescent="0.3">
      <c r="K274" s="1"/>
      <c r="L274" s="1"/>
      <c r="M274" s="1"/>
      <c r="N274" s="1"/>
      <c r="R274" s="1"/>
      <c r="S274" s="1"/>
      <c r="T274" s="1"/>
      <c r="AB274" s="6"/>
      <c r="AC274" s="6"/>
      <c r="AD274" s="6"/>
      <c r="AE274" s="6"/>
      <c r="AG274" s="6"/>
      <c r="AH274" s="6"/>
      <c r="AI274" s="6"/>
      <c r="AJ274" s="6"/>
      <c r="AK274" s="6"/>
    </row>
    <row r="275" spans="11:37" customFormat="1" x14ac:dyDescent="0.3">
      <c r="K275" s="1"/>
      <c r="L275" s="1"/>
      <c r="M275" s="1"/>
      <c r="N275" s="1"/>
      <c r="R275" s="1"/>
      <c r="S275" s="1"/>
      <c r="T275" s="1"/>
      <c r="AB275" s="6"/>
      <c r="AC275" s="6"/>
      <c r="AD275" s="6"/>
      <c r="AE275" s="6"/>
      <c r="AG275" s="6"/>
      <c r="AH275" s="6"/>
      <c r="AI275" s="6"/>
      <c r="AJ275" s="6"/>
      <c r="AK275" s="6"/>
    </row>
    <row r="276" spans="11:37" customFormat="1" x14ac:dyDescent="0.3">
      <c r="K276" s="1"/>
      <c r="L276" s="1"/>
      <c r="M276" s="1"/>
      <c r="N276" s="1"/>
      <c r="R276" s="1"/>
      <c r="S276" s="1"/>
      <c r="T276" s="1"/>
      <c r="AB276" s="6"/>
      <c r="AC276" s="6"/>
      <c r="AD276" s="6"/>
      <c r="AE276" s="6"/>
      <c r="AG276" s="6"/>
      <c r="AH276" s="6"/>
      <c r="AI276" s="6"/>
      <c r="AJ276" s="6"/>
      <c r="AK276" s="6"/>
    </row>
    <row r="277" spans="11:37" customFormat="1" x14ac:dyDescent="0.3">
      <c r="K277" s="1"/>
      <c r="L277" s="1"/>
      <c r="M277" s="1"/>
      <c r="N277" s="1"/>
      <c r="R277" s="1"/>
      <c r="S277" s="1"/>
      <c r="T277" s="1"/>
      <c r="AB277" s="6"/>
      <c r="AC277" s="6"/>
      <c r="AD277" s="6"/>
      <c r="AE277" s="6"/>
      <c r="AG277" s="6"/>
      <c r="AH277" s="6"/>
      <c r="AI277" s="6"/>
      <c r="AJ277" s="6"/>
      <c r="AK277" s="6"/>
    </row>
    <row r="278" spans="11:37" customFormat="1" x14ac:dyDescent="0.3">
      <c r="K278" s="1"/>
      <c r="L278" s="1"/>
      <c r="M278" s="1"/>
      <c r="N278" s="1"/>
      <c r="R278" s="1"/>
      <c r="S278" s="1"/>
      <c r="T278" s="1"/>
      <c r="AB278" s="6"/>
      <c r="AC278" s="6"/>
      <c r="AD278" s="6"/>
      <c r="AE278" s="6"/>
      <c r="AG278" s="6"/>
      <c r="AH278" s="6"/>
      <c r="AI278" s="6"/>
      <c r="AJ278" s="6"/>
      <c r="AK278" s="6"/>
    </row>
    <row r="279" spans="11:37" customFormat="1" x14ac:dyDescent="0.3">
      <c r="K279" s="1"/>
      <c r="L279" s="1"/>
      <c r="M279" s="1"/>
      <c r="N279" s="1"/>
      <c r="R279" s="1"/>
      <c r="S279" s="1"/>
      <c r="T279" s="1"/>
      <c r="AB279" s="6"/>
      <c r="AC279" s="6"/>
      <c r="AD279" s="6"/>
      <c r="AE279" s="6"/>
      <c r="AG279" s="6"/>
      <c r="AH279" s="6"/>
      <c r="AI279" s="6"/>
      <c r="AJ279" s="6"/>
      <c r="AK279" s="6"/>
    </row>
    <row r="280" spans="11:37" customFormat="1" x14ac:dyDescent="0.3">
      <c r="K280" s="1"/>
      <c r="L280" s="1"/>
      <c r="M280" s="1"/>
      <c r="N280" s="1"/>
      <c r="R280" s="1"/>
      <c r="S280" s="1"/>
      <c r="T280" s="1"/>
      <c r="AB280" s="6"/>
      <c r="AC280" s="6"/>
      <c r="AD280" s="6"/>
      <c r="AE280" s="6"/>
      <c r="AG280" s="6"/>
      <c r="AH280" s="6"/>
      <c r="AI280" s="6"/>
      <c r="AJ280" s="6"/>
      <c r="AK280" s="6"/>
    </row>
    <row r="281" spans="11:37" customFormat="1" x14ac:dyDescent="0.3">
      <c r="K281" s="1"/>
      <c r="L281" s="1"/>
      <c r="M281" s="1"/>
      <c r="N281" s="1"/>
      <c r="R281" s="1"/>
      <c r="S281" s="1"/>
      <c r="T281" s="1"/>
      <c r="AB281" s="6"/>
      <c r="AC281" s="6"/>
      <c r="AD281" s="6"/>
      <c r="AE281" s="6"/>
      <c r="AG281" s="6"/>
      <c r="AH281" s="6"/>
      <c r="AI281" s="6"/>
      <c r="AJ281" s="6"/>
      <c r="AK281" s="6"/>
    </row>
    <row r="282" spans="11:37" customFormat="1" x14ac:dyDescent="0.3">
      <c r="K282" s="1"/>
      <c r="L282" s="1"/>
      <c r="M282" s="1"/>
      <c r="N282" s="1"/>
      <c r="R282" s="1"/>
      <c r="S282" s="1"/>
      <c r="T282" s="1"/>
      <c r="AB282" s="6"/>
      <c r="AC282" s="6"/>
      <c r="AD282" s="6"/>
      <c r="AE282" s="6"/>
      <c r="AG282" s="6"/>
      <c r="AH282" s="6"/>
      <c r="AI282" s="6"/>
      <c r="AJ282" s="6"/>
      <c r="AK282" s="6"/>
    </row>
    <row r="283" spans="11:37" customFormat="1" x14ac:dyDescent="0.3">
      <c r="K283" s="1"/>
      <c r="L283" s="1"/>
      <c r="M283" s="1"/>
      <c r="N283" s="1"/>
      <c r="R283" s="1"/>
      <c r="S283" s="1"/>
      <c r="T283" s="1"/>
      <c r="AB283" s="6"/>
      <c r="AC283" s="6"/>
      <c r="AD283" s="6"/>
      <c r="AE283" s="6"/>
      <c r="AG283" s="6"/>
      <c r="AH283" s="6"/>
      <c r="AI283" s="6"/>
      <c r="AJ283" s="6"/>
      <c r="AK283" s="6"/>
    </row>
    <row r="284" spans="11:37" customFormat="1" x14ac:dyDescent="0.3">
      <c r="K284" s="1"/>
      <c r="L284" s="1"/>
      <c r="M284" s="1"/>
      <c r="N284" s="1"/>
      <c r="R284" s="1"/>
      <c r="S284" s="1"/>
      <c r="T284" s="1"/>
      <c r="AB284" s="6"/>
      <c r="AC284" s="6"/>
      <c r="AD284" s="6"/>
      <c r="AE284" s="6"/>
      <c r="AG284" s="6"/>
      <c r="AH284" s="6"/>
      <c r="AI284" s="6"/>
      <c r="AJ284" s="6"/>
      <c r="AK284" s="6"/>
    </row>
    <row r="285" spans="11:37" customFormat="1" x14ac:dyDescent="0.3">
      <c r="K285" s="1"/>
      <c r="L285" s="1"/>
      <c r="M285" s="1"/>
      <c r="N285" s="1"/>
      <c r="R285" s="1"/>
      <c r="S285" s="1"/>
      <c r="T285" s="1"/>
      <c r="AB285" s="6"/>
      <c r="AC285" s="6"/>
      <c r="AD285" s="6"/>
      <c r="AE285" s="6"/>
      <c r="AG285" s="6"/>
      <c r="AH285" s="6"/>
      <c r="AI285" s="6"/>
      <c r="AJ285" s="6"/>
      <c r="AK285" s="6"/>
    </row>
    <row r="286" spans="11:37" customFormat="1" x14ac:dyDescent="0.3">
      <c r="K286" s="1"/>
      <c r="L286" s="1"/>
      <c r="M286" s="1"/>
      <c r="N286" s="1"/>
      <c r="R286" s="1"/>
      <c r="S286" s="1"/>
      <c r="T286" s="1"/>
      <c r="AB286" s="6"/>
      <c r="AC286" s="6"/>
      <c r="AD286" s="6"/>
      <c r="AE286" s="6"/>
      <c r="AG286" s="6"/>
      <c r="AH286" s="6"/>
      <c r="AI286" s="6"/>
      <c r="AJ286" s="6"/>
      <c r="AK286" s="6"/>
    </row>
    <row r="287" spans="11:37" customFormat="1" x14ac:dyDescent="0.3">
      <c r="K287" s="1"/>
      <c r="L287" s="1"/>
      <c r="M287" s="1"/>
      <c r="N287" s="1"/>
      <c r="R287" s="1"/>
      <c r="S287" s="1"/>
      <c r="T287" s="1"/>
      <c r="AB287" s="6"/>
      <c r="AC287" s="6"/>
      <c r="AD287" s="6"/>
      <c r="AE287" s="6"/>
      <c r="AG287" s="6"/>
      <c r="AH287" s="6"/>
      <c r="AI287" s="6"/>
      <c r="AJ287" s="6"/>
      <c r="AK287" s="6"/>
    </row>
    <row r="288" spans="11:37" customFormat="1" x14ac:dyDescent="0.3">
      <c r="K288" s="1"/>
      <c r="L288" s="1"/>
      <c r="M288" s="1"/>
      <c r="N288" s="1"/>
      <c r="R288" s="1"/>
      <c r="S288" s="1"/>
      <c r="T288" s="1"/>
      <c r="AB288" s="6"/>
      <c r="AC288" s="6"/>
      <c r="AD288" s="6"/>
      <c r="AE288" s="6"/>
      <c r="AG288" s="6"/>
      <c r="AH288" s="6"/>
      <c r="AI288" s="6"/>
      <c r="AJ288" s="6"/>
      <c r="AK288" s="6"/>
    </row>
    <row r="289" spans="11:37" customFormat="1" x14ac:dyDescent="0.3">
      <c r="K289" s="1"/>
      <c r="L289" s="1"/>
      <c r="M289" s="1"/>
      <c r="N289" s="1"/>
      <c r="R289" s="1"/>
      <c r="S289" s="1"/>
      <c r="T289" s="1"/>
      <c r="AB289" s="6"/>
      <c r="AC289" s="6"/>
      <c r="AD289" s="6"/>
      <c r="AE289" s="6"/>
      <c r="AG289" s="6"/>
      <c r="AH289" s="6"/>
      <c r="AI289" s="6"/>
      <c r="AJ289" s="6"/>
      <c r="AK289" s="6"/>
    </row>
    <row r="290" spans="11:37" customFormat="1" x14ac:dyDescent="0.3">
      <c r="K290" s="1"/>
      <c r="L290" s="1"/>
      <c r="M290" s="1"/>
      <c r="N290" s="1"/>
      <c r="R290" s="1"/>
      <c r="S290" s="1"/>
      <c r="T290" s="1"/>
      <c r="AB290" s="6"/>
      <c r="AC290" s="6"/>
      <c r="AD290" s="6"/>
      <c r="AE290" s="6"/>
      <c r="AG290" s="6"/>
      <c r="AH290" s="6"/>
      <c r="AI290" s="6"/>
      <c r="AJ290" s="6"/>
      <c r="AK290" s="6"/>
    </row>
    <row r="291" spans="11:37" customFormat="1" x14ac:dyDescent="0.3">
      <c r="K291" s="1"/>
      <c r="L291" s="1"/>
      <c r="M291" s="1"/>
      <c r="N291" s="1"/>
      <c r="R291" s="1"/>
      <c r="S291" s="1"/>
      <c r="T291" s="1"/>
      <c r="AB291" s="6"/>
      <c r="AC291" s="6"/>
      <c r="AD291" s="6"/>
      <c r="AE291" s="6"/>
      <c r="AG291" s="6"/>
      <c r="AH291" s="6"/>
      <c r="AI291" s="6"/>
      <c r="AJ291" s="6"/>
      <c r="AK291" s="6"/>
    </row>
    <row r="292" spans="11:37" customFormat="1" x14ac:dyDescent="0.3">
      <c r="K292" s="1"/>
      <c r="L292" s="1"/>
      <c r="M292" s="1"/>
      <c r="N292" s="1"/>
      <c r="R292" s="1"/>
      <c r="S292" s="1"/>
      <c r="T292" s="1"/>
      <c r="AB292" s="6"/>
      <c r="AC292" s="6"/>
      <c r="AD292" s="6"/>
      <c r="AE292" s="6"/>
      <c r="AG292" s="6"/>
      <c r="AH292" s="6"/>
      <c r="AI292" s="6"/>
      <c r="AJ292" s="6"/>
      <c r="AK292" s="6"/>
    </row>
    <row r="293" spans="11:37" customFormat="1" x14ac:dyDescent="0.3">
      <c r="K293" s="1"/>
      <c r="L293" s="1"/>
      <c r="M293" s="1"/>
      <c r="N293" s="1"/>
      <c r="R293" s="1"/>
      <c r="S293" s="1"/>
      <c r="T293" s="1"/>
      <c r="AB293" s="6"/>
      <c r="AC293" s="6"/>
      <c r="AD293" s="6"/>
      <c r="AE293" s="6"/>
      <c r="AG293" s="6"/>
      <c r="AH293" s="6"/>
      <c r="AI293" s="6"/>
      <c r="AJ293" s="6"/>
      <c r="AK293" s="6"/>
    </row>
    <row r="294" spans="11:37" customFormat="1" x14ac:dyDescent="0.3">
      <c r="K294" s="1"/>
      <c r="L294" s="1"/>
      <c r="M294" s="1"/>
      <c r="N294" s="1"/>
      <c r="R294" s="1"/>
      <c r="S294" s="1"/>
      <c r="T294" s="1"/>
      <c r="AB294" s="6"/>
      <c r="AC294" s="6"/>
      <c r="AD294" s="6"/>
      <c r="AE294" s="6"/>
      <c r="AG294" s="6"/>
      <c r="AH294" s="6"/>
      <c r="AI294" s="6"/>
      <c r="AJ294" s="6"/>
      <c r="AK294" s="6"/>
    </row>
    <row r="295" spans="11:37" customFormat="1" x14ac:dyDescent="0.3">
      <c r="K295" s="1"/>
      <c r="L295" s="1"/>
      <c r="M295" s="1"/>
      <c r="N295" s="1"/>
      <c r="R295" s="1"/>
      <c r="S295" s="1"/>
      <c r="T295" s="1"/>
      <c r="AB295" s="6"/>
      <c r="AC295" s="6"/>
      <c r="AD295" s="6"/>
      <c r="AE295" s="6"/>
      <c r="AG295" s="6"/>
      <c r="AH295" s="6"/>
      <c r="AI295" s="6"/>
      <c r="AJ295" s="6"/>
      <c r="AK295" s="6"/>
    </row>
    <row r="296" spans="11:37" customFormat="1" x14ac:dyDescent="0.3">
      <c r="K296" s="1"/>
      <c r="L296" s="1"/>
      <c r="M296" s="1"/>
      <c r="N296" s="1"/>
      <c r="R296" s="1"/>
      <c r="S296" s="1"/>
      <c r="T296" s="1"/>
      <c r="AB296" s="6"/>
      <c r="AC296" s="6"/>
      <c r="AD296" s="6"/>
      <c r="AE296" s="6"/>
      <c r="AG296" s="6"/>
      <c r="AH296" s="6"/>
      <c r="AI296" s="6"/>
      <c r="AJ296" s="6"/>
      <c r="AK296" s="6"/>
    </row>
    <row r="297" spans="11:37" customFormat="1" x14ac:dyDescent="0.3">
      <c r="K297" s="1"/>
      <c r="L297" s="1"/>
      <c r="M297" s="1"/>
      <c r="N297" s="1"/>
      <c r="R297" s="1"/>
      <c r="S297" s="1"/>
      <c r="T297" s="1"/>
      <c r="AB297" s="6"/>
      <c r="AC297" s="6"/>
      <c r="AD297" s="6"/>
      <c r="AE297" s="6"/>
      <c r="AG297" s="6"/>
      <c r="AH297" s="6"/>
      <c r="AI297" s="6"/>
      <c r="AJ297" s="6"/>
      <c r="AK297" s="6"/>
    </row>
    <row r="298" spans="11:37" customFormat="1" x14ac:dyDescent="0.3">
      <c r="K298" s="1"/>
      <c r="L298" s="1"/>
      <c r="M298" s="1"/>
      <c r="N298" s="1"/>
      <c r="R298" s="1"/>
      <c r="S298" s="1"/>
      <c r="T298" s="1"/>
      <c r="AB298" s="6"/>
      <c r="AC298" s="6"/>
      <c r="AD298" s="6"/>
      <c r="AE298" s="6"/>
      <c r="AG298" s="6"/>
      <c r="AH298" s="6"/>
      <c r="AI298" s="6"/>
      <c r="AJ298" s="6"/>
      <c r="AK298" s="6"/>
    </row>
    <row r="299" spans="11:37" customFormat="1" x14ac:dyDescent="0.3">
      <c r="K299" s="1"/>
      <c r="L299" s="1"/>
      <c r="M299" s="1"/>
      <c r="N299" s="1"/>
      <c r="R299" s="1"/>
      <c r="S299" s="1"/>
      <c r="T299" s="1"/>
      <c r="AB299" s="6"/>
      <c r="AC299" s="6"/>
      <c r="AD299" s="6"/>
      <c r="AE299" s="6"/>
      <c r="AG299" s="6"/>
      <c r="AH299" s="6"/>
      <c r="AI299" s="6"/>
      <c r="AJ299" s="6"/>
      <c r="AK299" s="6"/>
    </row>
    <row r="300" spans="11:37" customFormat="1" x14ac:dyDescent="0.3">
      <c r="K300" s="1"/>
      <c r="L300" s="1"/>
      <c r="M300" s="1"/>
      <c r="N300" s="1"/>
      <c r="R300" s="1"/>
      <c r="S300" s="1"/>
      <c r="T300" s="1"/>
      <c r="AB300" s="6"/>
      <c r="AC300" s="6"/>
      <c r="AD300" s="6"/>
      <c r="AE300" s="6"/>
      <c r="AG300" s="6"/>
      <c r="AH300" s="6"/>
      <c r="AI300" s="6"/>
      <c r="AJ300" s="6"/>
      <c r="AK300" s="6"/>
    </row>
    <row r="301" spans="11:37" customFormat="1" x14ac:dyDescent="0.3">
      <c r="K301" s="1"/>
      <c r="L301" s="1"/>
      <c r="M301" s="1"/>
      <c r="N301" s="1"/>
      <c r="R301" s="1"/>
      <c r="S301" s="1"/>
      <c r="T301" s="1"/>
      <c r="AB301" s="6"/>
      <c r="AC301" s="6"/>
      <c r="AD301" s="6"/>
      <c r="AE301" s="6"/>
      <c r="AG301" s="6"/>
      <c r="AH301" s="6"/>
      <c r="AI301" s="6"/>
      <c r="AJ301" s="6"/>
      <c r="AK301" s="6"/>
    </row>
    <row r="302" spans="11:37" customFormat="1" x14ac:dyDescent="0.3">
      <c r="K302" s="1"/>
      <c r="L302" s="1"/>
      <c r="M302" s="1"/>
      <c r="N302" s="1"/>
      <c r="R302" s="1"/>
      <c r="S302" s="1"/>
      <c r="T302" s="1"/>
      <c r="AB302" s="6"/>
      <c r="AC302" s="6"/>
      <c r="AD302" s="6"/>
      <c r="AE302" s="6"/>
      <c r="AG302" s="6"/>
      <c r="AH302" s="6"/>
      <c r="AI302" s="6"/>
      <c r="AJ302" s="6"/>
      <c r="AK302" s="6"/>
    </row>
    <row r="303" spans="11:37" customFormat="1" x14ac:dyDescent="0.3">
      <c r="K303" s="1"/>
      <c r="L303" s="1"/>
      <c r="M303" s="1"/>
      <c r="N303" s="1"/>
      <c r="R303" s="1"/>
      <c r="S303" s="1"/>
      <c r="T303" s="1"/>
      <c r="AB303" s="6"/>
      <c r="AC303" s="6"/>
      <c r="AD303" s="6"/>
      <c r="AE303" s="6"/>
      <c r="AG303" s="6"/>
      <c r="AH303" s="6"/>
      <c r="AI303" s="6"/>
      <c r="AJ303" s="6"/>
      <c r="AK303" s="6"/>
    </row>
    <row r="304" spans="11:37" customFormat="1" x14ac:dyDescent="0.3">
      <c r="K304" s="1"/>
      <c r="L304" s="1"/>
      <c r="M304" s="1"/>
      <c r="N304" s="1"/>
      <c r="R304" s="1"/>
      <c r="S304" s="1"/>
      <c r="T304" s="1"/>
      <c r="AB304" s="6"/>
      <c r="AC304" s="6"/>
      <c r="AD304" s="6"/>
      <c r="AE304" s="6"/>
      <c r="AG304" s="6"/>
      <c r="AH304" s="6"/>
      <c r="AI304" s="6"/>
      <c r="AJ304" s="6"/>
      <c r="AK304" s="6"/>
    </row>
    <row r="305" spans="11:37" customFormat="1" x14ac:dyDescent="0.3">
      <c r="K305" s="1"/>
      <c r="L305" s="1"/>
      <c r="M305" s="1"/>
      <c r="N305" s="1"/>
      <c r="R305" s="1"/>
      <c r="S305" s="1"/>
      <c r="T305" s="1"/>
      <c r="AB305" s="6"/>
      <c r="AC305" s="6"/>
      <c r="AD305" s="6"/>
      <c r="AE305" s="6"/>
      <c r="AG305" s="6"/>
      <c r="AH305" s="6"/>
      <c r="AI305" s="6"/>
      <c r="AJ305" s="6"/>
      <c r="AK305" s="6"/>
    </row>
    <row r="306" spans="11:37" customFormat="1" x14ac:dyDescent="0.3">
      <c r="K306" s="1"/>
      <c r="L306" s="1"/>
      <c r="M306" s="1"/>
      <c r="N306" s="1"/>
      <c r="R306" s="1"/>
      <c r="S306" s="1"/>
      <c r="T306" s="1"/>
      <c r="AB306" s="6"/>
      <c r="AC306" s="6"/>
      <c r="AD306" s="6"/>
      <c r="AE306" s="6"/>
      <c r="AG306" s="6"/>
      <c r="AH306" s="6"/>
      <c r="AI306" s="6"/>
      <c r="AJ306" s="6"/>
      <c r="AK306" s="6"/>
    </row>
    <row r="307" spans="11:37" customFormat="1" x14ac:dyDescent="0.3">
      <c r="K307" s="1"/>
      <c r="L307" s="1"/>
      <c r="M307" s="1"/>
      <c r="N307" s="1"/>
      <c r="R307" s="1"/>
      <c r="S307" s="1"/>
      <c r="T307" s="1"/>
      <c r="AB307" s="6"/>
      <c r="AC307" s="6"/>
      <c r="AD307" s="6"/>
      <c r="AE307" s="6"/>
      <c r="AG307" s="6"/>
      <c r="AH307" s="6"/>
      <c r="AI307" s="6"/>
      <c r="AJ307" s="6"/>
      <c r="AK307" s="6"/>
    </row>
    <row r="308" spans="11:37" customFormat="1" x14ac:dyDescent="0.3">
      <c r="K308" s="1"/>
      <c r="L308" s="1"/>
      <c r="M308" s="1"/>
      <c r="N308" s="1"/>
      <c r="R308" s="1"/>
      <c r="S308" s="1"/>
      <c r="T308" s="1"/>
      <c r="AB308" s="6"/>
      <c r="AC308" s="6"/>
      <c r="AD308" s="6"/>
      <c r="AE308" s="6"/>
      <c r="AG308" s="6"/>
      <c r="AH308" s="6"/>
      <c r="AI308" s="6"/>
      <c r="AJ308" s="6"/>
      <c r="AK308" s="6"/>
    </row>
    <row r="309" spans="11:37" customFormat="1" x14ac:dyDescent="0.3">
      <c r="K309" s="1"/>
      <c r="L309" s="1"/>
      <c r="M309" s="1"/>
      <c r="N309" s="1"/>
      <c r="R309" s="1"/>
      <c r="S309" s="1"/>
      <c r="T309" s="1"/>
      <c r="AB309" s="6"/>
      <c r="AC309" s="6"/>
      <c r="AD309" s="6"/>
      <c r="AE309" s="6"/>
      <c r="AG309" s="6"/>
      <c r="AH309" s="6"/>
      <c r="AI309" s="6"/>
      <c r="AJ309" s="6"/>
      <c r="AK309" s="6"/>
    </row>
    <row r="310" spans="11:37" customFormat="1" x14ac:dyDescent="0.3">
      <c r="K310" s="1"/>
      <c r="L310" s="1"/>
      <c r="M310" s="1"/>
      <c r="N310" s="1"/>
      <c r="R310" s="1"/>
      <c r="S310" s="1"/>
      <c r="T310" s="1"/>
      <c r="AB310" s="6"/>
      <c r="AC310" s="6"/>
      <c r="AD310" s="6"/>
      <c r="AE310" s="6"/>
      <c r="AG310" s="6"/>
      <c r="AH310" s="6"/>
      <c r="AI310" s="6"/>
      <c r="AJ310" s="6"/>
      <c r="AK310" s="6"/>
    </row>
    <row r="311" spans="11:37" customFormat="1" x14ac:dyDescent="0.3">
      <c r="K311" s="1"/>
      <c r="L311" s="1"/>
      <c r="M311" s="1"/>
      <c r="N311" s="1"/>
      <c r="R311" s="1"/>
      <c r="S311" s="1"/>
      <c r="T311" s="1"/>
      <c r="AB311" s="6"/>
      <c r="AC311" s="6"/>
      <c r="AD311" s="6"/>
      <c r="AE311" s="6"/>
      <c r="AG311" s="6"/>
      <c r="AH311" s="6"/>
      <c r="AI311" s="6"/>
      <c r="AJ311" s="6"/>
      <c r="AK311" s="6"/>
    </row>
    <row r="312" spans="11:37" customFormat="1" x14ac:dyDescent="0.3">
      <c r="K312" s="1"/>
      <c r="L312" s="1"/>
      <c r="M312" s="1"/>
      <c r="N312" s="1"/>
      <c r="R312" s="1"/>
      <c r="S312" s="1"/>
      <c r="T312" s="1"/>
      <c r="AB312" s="6"/>
      <c r="AC312" s="6"/>
      <c r="AD312" s="6"/>
      <c r="AE312" s="6"/>
      <c r="AG312" s="6"/>
      <c r="AH312" s="6"/>
      <c r="AI312" s="6"/>
      <c r="AJ312" s="6"/>
      <c r="AK312" s="6"/>
    </row>
    <row r="313" spans="11:37" customFormat="1" x14ac:dyDescent="0.3">
      <c r="K313" s="1"/>
      <c r="L313" s="1"/>
      <c r="M313" s="1"/>
      <c r="N313" s="1"/>
      <c r="R313" s="1"/>
      <c r="S313" s="1"/>
      <c r="T313" s="1"/>
      <c r="AB313" s="6"/>
      <c r="AC313" s="6"/>
      <c r="AD313" s="6"/>
      <c r="AE313" s="6"/>
      <c r="AG313" s="6"/>
      <c r="AH313" s="6"/>
      <c r="AI313" s="6"/>
      <c r="AJ313" s="6"/>
      <c r="AK313" s="6"/>
    </row>
    <row r="314" spans="11:37" customFormat="1" x14ac:dyDescent="0.3">
      <c r="K314" s="1"/>
      <c r="L314" s="1"/>
      <c r="M314" s="1"/>
      <c r="N314" s="1"/>
      <c r="R314" s="1"/>
      <c r="S314" s="1"/>
      <c r="T314" s="1"/>
      <c r="AB314" s="6"/>
      <c r="AC314" s="6"/>
      <c r="AD314" s="6"/>
      <c r="AE314" s="6"/>
      <c r="AG314" s="6"/>
      <c r="AH314" s="6"/>
      <c r="AI314" s="6"/>
      <c r="AJ314" s="6"/>
      <c r="AK314" s="6"/>
    </row>
    <row r="315" spans="11:37" customFormat="1" x14ac:dyDescent="0.3">
      <c r="K315" s="1"/>
      <c r="L315" s="1"/>
      <c r="M315" s="1"/>
      <c r="N315" s="1"/>
      <c r="R315" s="1"/>
      <c r="S315" s="1"/>
      <c r="T315" s="1"/>
      <c r="AB315" s="6"/>
      <c r="AC315" s="6"/>
      <c r="AD315" s="6"/>
      <c r="AE315" s="6"/>
      <c r="AG315" s="6"/>
      <c r="AH315" s="6"/>
      <c r="AI315" s="6"/>
      <c r="AJ315" s="6"/>
      <c r="AK315" s="6"/>
    </row>
    <row r="316" spans="11:37" customFormat="1" x14ac:dyDescent="0.3">
      <c r="K316" s="1"/>
      <c r="L316" s="1"/>
      <c r="M316" s="1"/>
      <c r="N316" s="1"/>
      <c r="R316" s="1"/>
      <c r="S316" s="1"/>
      <c r="T316" s="1"/>
      <c r="AB316" s="6"/>
      <c r="AC316" s="6"/>
      <c r="AD316" s="6"/>
      <c r="AE316" s="6"/>
      <c r="AG316" s="6"/>
      <c r="AH316" s="6"/>
      <c r="AI316" s="6"/>
      <c r="AJ316" s="6"/>
      <c r="AK316" s="6"/>
    </row>
    <row r="317" spans="11:37" customFormat="1" x14ac:dyDescent="0.3">
      <c r="K317" s="1"/>
      <c r="L317" s="1"/>
      <c r="M317" s="1"/>
      <c r="N317" s="1"/>
      <c r="R317" s="1"/>
      <c r="S317" s="1"/>
      <c r="T317" s="1"/>
      <c r="AB317" s="6"/>
      <c r="AC317" s="6"/>
      <c r="AD317" s="6"/>
      <c r="AE317" s="6"/>
      <c r="AG317" s="6"/>
      <c r="AH317" s="6"/>
      <c r="AI317" s="6"/>
      <c r="AJ317" s="6"/>
      <c r="AK317" s="6"/>
    </row>
    <row r="318" spans="11:37" customFormat="1" x14ac:dyDescent="0.3">
      <c r="K318" s="1"/>
      <c r="L318" s="1"/>
      <c r="M318" s="1"/>
      <c r="N318" s="1"/>
      <c r="R318" s="1"/>
      <c r="S318" s="1"/>
      <c r="T318" s="1"/>
      <c r="AB318" s="6"/>
      <c r="AC318" s="6"/>
      <c r="AD318" s="6"/>
      <c r="AE318" s="6"/>
      <c r="AG318" s="6"/>
      <c r="AH318" s="6"/>
      <c r="AI318" s="6"/>
      <c r="AJ318" s="6"/>
      <c r="AK318" s="6"/>
    </row>
    <row r="319" spans="11:37" customFormat="1" x14ac:dyDescent="0.3">
      <c r="K319" s="1"/>
      <c r="L319" s="1"/>
      <c r="M319" s="1"/>
      <c r="N319" s="1"/>
      <c r="R319" s="1"/>
      <c r="S319" s="1"/>
      <c r="T319" s="1"/>
      <c r="AB319" s="6"/>
      <c r="AC319" s="6"/>
      <c r="AD319" s="6"/>
      <c r="AE319" s="6"/>
      <c r="AG319" s="6"/>
      <c r="AH319" s="6"/>
      <c r="AI319" s="6"/>
      <c r="AJ319" s="6"/>
      <c r="AK319" s="6"/>
    </row>
    <row r="320" spans="11:37" customFormat="1" x14ac:dyDescent="0.3">
      <c r="K320" s="1"/>
      <c r="L320" s="1"/>
      <c r="M320" s="1"/>
      <c r="N320" s="1"/>
      <c r="R320" s="1"/>
      <c r="S320" s="1"/>
      <c r="T320" s="1"/>
      <c r="AB320" s="6"/>
      <c r="AC320" s="6"/>
      <c r="AD320" s="6"/>
      <c r="AE320" s="6"/>
      <c r="AG320" s="6"/>
      <c r="AH320" s="6"/>
      <c r="AI320" s="6"/>
      <c r="AJ320" s="6"/>
      <c r="AK320" s="6"/>
    </row>
    <row r="321" spans="11:37" customFormat="1" x14ac:dyDescent="0.3">
      <c r="K321" s="1"/>
      <c r="L321" s="1"/>
      <c r="M321" s="1"/>
      <c r="N321" s="1"/>
      <c r="R321" s="1"/>
      <c r="S321" s="1"/>
      <c r="T321" s="1"/>
      <c r="AB321" s="6"/>
      <c r="AC321" s="6"/>
      <c r="AD321" s="6"/>
      <c r="AE321" s="6"/>
      <c r="AG321" s="6"/>
      <c r="AH321" s="6"/>
      <c r="AI321" s="6"/>
      <c r="AJ321" s="6"/>
      <c r="AK321" s="6"/>
    </row>
    <row r="322" spans="11:37" customFormat="1" x14ac:dyDescent="0.3">
      <c r="K322" s="1"/>
      <c r="L322" s="1"/>
      <c r="M322" s="1"/>
      <c r="N322" s="1"/>
      <c r="R322" s="1"/>
      <c r="S322" s="1"/>
      <c r="T322" s="1"/>
      <c r="AB322" s="6"/>
      <c r="AC322" s="6"/>
      <c r="AD322" s="6"/>
      <c r="AE322" s="6"/>
      <c r="AG322" s="6"/>
      <c r="AH322" s="6"/>
      <c r="AI322" s="6"/>
      <c r="AJ322" s="6"/>
      <c r="AK322" s="6"/>
    </row>
    <row r="323" spans="11:37" customFormat="1" x14ac:dyDescent="0.3">
      <c r="K323" s="1"/>
      <c r="L323" s="1"/>
      <c r="M323" s="1"/>
      <c r="N323" s="1"/>
      <c r="R323" s="1"/>
      <c r="S323" s="1"/>
      <c r="T323" s="1"/>
      <c r="AB323" s="6"/>
      <c r="AC323" s="6"/>
      <c r="AD323" s="6"/>
      <c r="AE323" s="6"/>
      <c r="AG323" s="6"/>
      <c r="AH323" s="6"/>
      <c r="AI323" s="6"/>
      <c r="AJ323" s="6"/>
      <c r="AK323" s="6"/>
    </row>
    <row r="324" spans="11:37" customFormat="1" x14ac:dyDescent="0.3">
      <c r="K324" s="1"/>
      <c r="L324" s="1"/>
      <c r="M324" s="1"/>
      <c r="N324" s="1"/>
      <c r="R324" s="1"/>
      <c r="S324" s="1"/>
      <c r="T324" s="1"/>
      <c r="AB324" s="6"/>
      <c r="AC324" s="6"/>
      <c r="AD324" s="6"/>
      <c r="AE324" s="6"/>
      <c r="AG324" s="6"/>
      <c r="AH324" s="6"/>
      <c r="AI324" s="6"/>
      <c r="AJ324" s="6"/>
      <c r="AK324" s="6"/>
    </row>
    <row r="325" spans="11:37" customFormat="1" x14ac:dyDescent="0.3">
      <c r="K325" s="1"/>
      <c r="L325" s="1"/>
      <c r="M325" s="1"/>
      <c r="N325" s="1"/>
      <c r="R325" s="1"/>
      <c r="S325" s="1"/>
      <c r="T325" s="1"/>
      <c r="AB325" s="6"/>
      <c r="AC325" s="6"/>
      <c r="AD325" s="6"/>
      <c r="AE325" s="6"/>
      <c r="AG325" s="6"/>
      <c r="AH325" s="6"/>
      <c r="AI325" s="6"/>
      <c r="AJ325" s="6"/>
      <c r="AK325" s="6"/>
    </row>
    <row r="326" spans="11:37" customFormat="1" x14ac:dyDescent="0.3">
      <c r="K326" s="1"/>
      <c r="L326" s="1"/>
      <c r="M326" s="1"/>
      <c r="N326" s="1"/>
      <c r="R326" s="1"/>
      <c r="S326" s="1"/>
      <c r="T326" s="1"/>
      <c r="AB326" s="6"/>
      <c r="AC326" s="6"/>
      <c r="AD326" s="6"/>
      <c r="AE326" s="6"/>
      <c r="AG326" s="6"/>
      <c r="AH326" s="6"/>
      <c r="AI326" s="6"/>
      <c r="AJ326" s="6"/>
      <c r="AK326" s="6"/>
    </row>
    <row r="327" spans="11:37" customFormat="1" x14ac:dyDescent="0.3">
      <c r="K327" s="1"/>
      <c r="L327" s="1"/>
      <c r="M327" s="1"/>
      <c r="N327" s="1"/>
      <c r="R327" s="1"/>
      <c r="S327" s="1"/>
      <c r="T327" s="1"/>
      <c r="AB327" s="6"/>
      <c r="AC327" s="6"/>
      <c r="AD327" s="6"/>
      <c r="AE327" s="6"/>
      <c r="AG327" s="6"/>
      <c r="AH327" s="6"/>
      <c r="AI327" s="6"/>
      <c r="AJ327" s="6"/>
      <c r="AK327" s="6"/>
    </row>
    <row r="328" spans="11:37" customFormat="1" x14ac:dyDescent="0.3">
      <c r="K328" s="1"/>
      <c r="L328" s="1"/>
      <c r="M328" s="1"/>
      <c r="N328" s="1"/>
      <c r="R328" s="1"/>
      <c r="S328" s="1"/>
      <c r="T328" s="1"/>
      <c r="AB328" s="6"/>
      <c r="AC328" s="6"/>
      <c r="AD328" s="6"/>
      <c r="AE328" s="6"/>
      <c r="AG328" s="6"/>
      <c r="AH328" s="6"/>
      <c r="AI328" s="6"/>
      <c r="AJ328" s="6"/>
      <c r="AK328" s="6"/>
    </row>
    <row r="329" spans="11:37" customFormat="1" x14ac:dyDescent="0.3">
      <c r="K329" s="1"/>
      <c r="L329" s="1"/>
      <c r="M329" s="1"/>
      <c r="N329" s="1"/>
      <c r="R329" s="1"/>
      <c r="S329" s="1"/>
      <c r="T329" s="1"/>
      <c r="AB329" s="6"/>
      <c r="AC329" s="6"/>
      <c r="AD329" s="6"/>
      <c r="AE329" s="6"/>
      <c r="AG329" s="6"/>
      <c r="AH329" s="6"/>
      <c r="AI329" s="6"/>
      <c r="AJ329" s="6"/>
      <c r="AK329" s="6"/>
    </row>
    <row r="330" spans="11:37" customFormat="1" x14ac:dyDescent="0.3">
      <c r="K330" s="1"/>
      <c r="L330" s="1"/>
      <c r="M330" s="1"/>
      <c r="N330" s="1"/>
      <c r="R330" s="1"/>
      <c r="S330" s="1"/>
      <c r="T330" s="1"/>
      <c r="AB330" s="6"/>
      <c r="AC330" s="6"/>
      <c r="AD330" s="6"/>
      <c r="AE330" s="6"/>
      <c r="AG330" s="6"/>
      <c r="AH330" s="6"/>
      <c r="AI330" s="6"/>
      <c r="AJ330" s="6"/>
      <c r="AK330" s="6"/>
    </row>
    <row r="331" spans="11:37" customFormat="1" x14ac:dyDescent="0.3">
      <c r="K331" s="1"/>
      <c r="L331" s="1"/>
      <c r="M331" s="1"/>
      <c r="N331" s="1"/>
      <c r="R331" s="1"/>
      <c r="S331" s="1"/>
      <c r="T331" s="1"/>
      <c r="AB331" s="6"/>
      <c r="AC331" s="6"/>
      <c r="AD331" s="6"/>
      <c r="AE331" s="6"/>
      <c r="AG331" s="6"/>
      <c r="AH331" s="6"/>
      <c r="AI331" s="6"/>
      <c r="AJ331" s="6"/>
      <c r="AK331" s="6"/>
    </row>
    <row r="332" spans="11:37" customFormat="1" x14ac:dyDescent="0.3">
      <c r="K332" s="1"/>
      <c r="L332" s="1"/>
      <c r="M332" s="1"/>
      <c r="N332" s="1"/>
      <c r="R332" s="1"/>
      <c r="S332" s="1"/>
      <c r="T332" s="1"/>
      <c r="AB332" s="6"/>
      <c r="AC332" s="6"/>
      <c r="AD332" s="6"/>
      <c r="AE332" s="6"/>
      <c r="AG332" s="6"/>
      <c r="AH332" s="6"/>
      <c r="AI332" s="6"/>
      <c r="AJ332" s="6"/>
      <c r="AK332" s="6"/>
    </row>
    <row r="333" spans="11:37" customFormat="1" x14ac:dyDescent="0.3">
      <c r="K333" s="1"/>
      <c r="L333" s="1"/>
      <c r="M333" s="1"/>
      <c r="N333" s="1"/>
      <c r="R333" s="1"/>
      <c r="S333" s="1"/>
      <c r="T333" s="1"/>
      <c r="AB333" s="6"/>
      <c r="AC333" s="6"/>
      <c r="AD333" s="6"/>
      <c r="AE333" s="6"/>
      <c r="AG333" s="6"/>
      <c r="AH333" s="6"/>
      <c r="AI333" s="6"/>
      <c r="AJ333" s="6"/>
      <c r="AK333" s="6"/>
    </row>
    <row r="334" spans="11:37" customFormat="1" x14ac:dyDescent="0.3">
      <c r="K334" s="1"/>
      <c r="L334" s="1"/>
      <c r="M334" s="1"/>
      <c r="N334" s="1"/>
      <c r="R334" s="1"/>
      <c r="S334" s="1"/>
      <c r="T334" s="1"/>
      <c r="AB334" s="6"/>
      <c r="AC334" s="6"/>
      <c r="AD334" s="6"/>
      <c r="AE334" s="6"/>
      <c r="AG334" s="6"/>
      <c r="AH334" s="6"/>
      <c r="AI334" s="6"/>
      <c r="AJ334" s="6"/>
      <c r="AK334" s="6"/>
    </row>
    <row r="335" spans="11:37" customFormat="1" x14ac:dyDescent="0.3">
      <c r="K335" s="1"/>
      <c r="L335" s="1"/>
      <c r="M335" s="1"/>
      <c r="N335" s="1"/>
      <c r="R335" s="1"/>
      <c r="S335" s="1"/>
      <c r="T335" s="1"/>
      <c r="AB335" s="6"/>
      <c r="AC335" s="6"/>
      <c r="AD335" s="6"/>
      <c r="AE335" s="6"/>
      <c r="AG335" s="6"/>
      <c r="AH335" s="6"/>
      <c r="AI335" s="6"/>
      <c r="AJ335" s="6"/>
      <c r="AK335" s="6"/>
    </row>
    <row r="336" spans="11:37" customFormat="1" x14ac:dyDescent="0.3">
      <c r="K336" s="1"/>
      <c r="L336" s="1"/>
      <c r="M336" s="1"/>
      <c r="N336" s="1"/>
      <c r="R336" s="1"/>
      <c r="S336" s="1"/>
      <c r="T336" s="1"/>
      <c r="AB336" s="6"/>
      <c r="AC336" s="6"/>
      <c r="AD336" s="6"/>
      <c r="AE336" s="6"/>
      <c r="AG336" s="6"/>
      <c r="AH336" s="6"/>
      <c r="AI336" s="6"/>
      <c r="AJ336" s="6"/>
      <c r="AK336" s="6"/>
    </row>
    <row r="337" spans="11:37" customFormat="1" x14ac:dyDescent="0.3">
      <c r="K337" s="1"/>
      <c r="L337" s="1"/>
      <c r="M337" s="1"/>
      <c r="N337" s="1"/>
      <c r="R337" s="1"/>
      <c r="S337" s="1"/>
      <c r="T337" s="1"/>
      <c r="AB337" s="6"/>
      <c r="AC337" s="6"/>
      <c r="AD337" s="6"/>
      <c r="AE337" s="6"/>
      <c r="AG337" s="6"/>
      <c r="AH337" s="6"/>
      <c r="AI337" s="6"/>
      <c r="AJ337" s="6"/>
      <c r="AK337" s="6"/>
    </row>
    <row r="338" spans="11:37" customFormat="1" x14ac:dyDescent="0.3">
      <c r="K338" s="1"/>
      <c r="L338" s="1"/>
      <c r="M338" s="1"/>
      <c r="N338" s="1"/>
      <c r="R338" s="1"/>
      <c r="S338" s="1"/>
      <c r="T338" s="1"/>
      <c r="AB338" s="6"/>
      <c r="AC338" s="6"/>
      <c r="AD338" s="6"/>
      <c r="AE338" s="6"/>
      <c r="AG338" s="6"/>
      <c r="AH338" s="6"/>
      <c r="AI338" s="6"/>
      <c r="AJ338" s="6"/>
      <c r="AK338" s="6"/>
    </row>
    <row r="339" spans="11:37" customFormat="1" x14ac:dyDescent="0.3">
      <c r="K339" s="1"/>
      <c r="L339" s="1"/>
      <c r="M339" s="1"/>
      <c r="N339" s="1"/>
      <c r="R339" s="1"/>
      <c r="S339" s="1"/>
      <c r="T339" s="1"/>
      <c r="AB339" s="6"/>
      <c r="AC339" s="6"/>
      <c r="AD339" s="6"/>
      <c r="AE339" s="6"/>
      <c r="AG339" s="6"/>
      <c r="AH339" s="6"/>
      <c r="AI339" s="6"/>
      <c r="AJ339" s="6"/>
      <c r="AK339" s="6"/>
    </row>
    <row r="340" spans="11:37" customFormat="1" x14ac:dyDescent="0.3">
      <c r="K340" s="1"/>
      <c r="L340" s="1"/>
      <c r="M340" s="1"/>
      <c r="N340" s="1"/>
      <c r="R340" s="1"/>
      <c r="S340" s="1"/>
      <c r="T340" s="1"/>
      <c r="AB340" s="6"/>
      <c r="AC340" s="6"/>
      <c r="AD340" s="6"/>
      <c r="AE340" s="6"/>
      <c r="AG340" s="6"/>
      <c r="AH340" s="6"/>
      <c r="AI340" s="6"/>
      <c r="AJ340" s="6"/>
      <c r="AK340" s="6"/>
    </row>
    <row r="341" spans="11:37" customFormat="1" x14ac:dyDescent="0.3">
      <c r="K341" s="1"/>
      <c r="L341" s="1"/>
      <c r="M341" s="1"/>
      <c r="N341" s="1"/>
      <c r="R341" s="1"/>
      <c r="S341" s="1"/>
      <c r="T341" s="1"/>
      <c r="AB341" s="6"/>
      <c r="AC341" s="6"/>
      <c r="AD341" s="6"/>
      <c r="AE341" s="6"/>
      <c r="AG341" s="6"/>
      <c r="AH341" s="6"/>
      <c r="AI341" s="6"/>
      <c r="AJ341" s="6"/>
      <c r="AK341" s="6"/>
    </row>
    <row r="342" spans="11:37" customFormat="1" x14ac:dyDescent="0.3">
      <c r="K342" s="1"/>
      <c r="L342" s="1"/>
      <c r="M342" s="1"/>
      <c r="N342" s="1"/>
      <c r="R342" s="1"/>
      <c r="S342" s="1"/>
      <c r="T342" s="1"/>
      <c r="AB342" s="6"/>
      <c r="AC342" s="6"/>
      <c r="AD342" s="6"/>
      <c r="AE342" s="6"/>
      <c r="AG342" s="6"/>
      <c r="AH342" s="6"/>
      <c r="AI342" s="6"/>
      <c r="AJ342" s="6"/>
      <c r="AK342" s="6"/>
    </row>
    <row r="343" spans="11:37" customFormat="1" x14ac:dyDescent="0.3">
      <c r="K343" s="1"/>
      <c r="L343" s="1"/>
      <c r="M343" s="1"/>
      <c r="N343" s="1"/>
      <c r="R343" s="1"/>
      <c r="S343" s="1"/>
      <c r="T343" s="1"/>
      <c r="AB343" s="6"/>
      <c r="AC343" s="6"/>
      <c r="AD343" s="6"/>
      <c r="AE343" s="6"/>
      <c r="AG343" s="6"/>
      <c r="AH343" s="6"/>
      <c r="AI343" s="6"/>
      <c r="AJ343" s="6"/>
      <c r="AK343" s="6"/>
    </row>
    <row r="344" spans="11:37" customFormat="1" x14ac:dyDescent="0.3">
      <c r="K344" s="1"/>
      <c r="L344" s="1"/>
      <c r="M344" s="1"/>
      <c r="N344" s="1"/>
      <c r="R344" s="1"/>
      <c r="S344" s="1"/>
      <c r="T344" s="1"/>
      <c r="AB344" s="6"/>
      <c r="AC344" s="6"/>
      <c r="AD344" s="6"/>
      <c r="AE344" s="6"/>
      <c r="AG344" s="6"/>
      <c r="AH344" s="6"/>
      <c r="AI344" s="6"/>
      <c r="AJ344" s="6"/>
      <c r="AK344" s="6"/>
    </row>
    <row r="345" spans="11:37" customFormat="1" x14ac:dyDescent="0.3">
      <c r="K345" s="1"/>
      <c r="L345" s="1"/>
      <c r="M345" s="1"/>
      <c r="N345" s="1"/>
      <c r="R345" s="1"/>
      <c r="S345" s="1"/>
      <c r="T345" s="1"/>
      <c r="AB345" s="6"/>
      <c r="AC345" s="6"/>
      <c r="AD345" s="6"/>
      <c r="AE345" s="6"/>
      <c r="AG345" s="6"/>
      <c r="AH345" s="6"/>
      <c r="AI345" s="6"/>
      <c r="AJ345" s="6"/>
      <c r="AK345" s="6"/>
    </row>
    <row r="346" spans="11:37" customFormat="1" x14ac:dyDescent="0.3">
      <c r="K346" s="1"/>
      <c r="L346" s="1"/>
      <c r="M346" s="1"/>
      <c r="N346" s="1"/>
      <c r="R346" s="1"/>
      <c r="S346" s="1"/>
      <c r="T346" s="1"/>
      <c r="AB346" s="6"/>
      <c r="AC346" s="6"/>
      <c r="AD346" s="6"/>
      <c r="AE346" s="6"/>
      <c r="AG346" s="6"/>
      <c r="AH346" s="6"/>
      <c r="AI346" s="6"/>
      <c r="AJ346" s="6"/>
      <c r="AK346" s="6"/>
    </row>
    <row r="347" spans="11:37" customFormat="1" x14ac:dyDescent="0.3">
      <c r="K347" s="1"/>
      <c r="L347" s="1"/>
      <c r="M347" s="1"/>
      <c r="N347" s="1"/>
      <c r="R347" s="1"/>
      <c r="S347" s="1"/>
      <c r="T347" s="1"/>
      <c r="AB347" s="6"/>
      <c r="AC347" s="6"/>
      <c r="AD347" s="6"/>
      <c r="AE347" s="6"/>
      <c r="AG347" s="6"/>
      <c r="AH347" s="6"/>
      <c r="AI347" s="6"/>
      <c r="AJ347" s="6"/>
      <c r="AK347" s="6"/>
    </row>
    <row r="348" spans="11:37" customFormat="1" x14ac:dyDescent="0.3">
      <c r="K348" s="1"/>
      <c r="L348" s="1"/>
      <c r="M348" s="1"/>
      <c r="N348" s="1"/>
      <c r="R348" s="1"/>
      <c r="S348" s="1"/>
      <c r="T348" s="1"/>
      <c r="AB348" s="6"/>
      <c r="AC348" s="6"/>
      <c r="AD348" s="6"/>
      <c r="AE348" s="6"/>
      <c r="AG348" s="6"/>
      <c r="AH348" s="6"/>
      <c r="AI348" s="6"/>
      <c r="AJ348" s="6"/>
      <c r="AK348" s="6"/>
    </row>
    <row r="349" spans="11:37" customFormat="1" x14ac:dyDescent="0.3">
      <c r="K349" s="1"/>
      <c r="L349" s="1"/>
      <c r="M349" s="1"/>
      <c r="N349" s="1"/>
      <c r="R349" s="1"/>
      <c r="S349" s="1"/>
      <c r="T349" s="1"/>
      <c r="AB349" s="6"/>
      <c r="AC349" s="6"/>
      <c r="AD349" s="6"/>
      <c r="AE349" s="6"/>
      <c r="AG349" s="6"/>
      <c r="AH349" s="6"/>
      <c r="AI349" s="6"/>
      <c r="AJ349" s="6"/>
      <c r="AK349" s="6"/>
    </row>
    <row r="350" spans="11:37" customFormat="1" x14ac:dyDescent="0.3">
      <c r="K350" s="1"/>
      <c r="L350" s="1"/>
      <c r="M350" s="1"/>
      <c r="N350" s="1"/>
      <c r="R350" s="1"/>
      <c r="S350" s="1"/>
      <c r="T350" s="1"/>
      <c r="AB350" s="6"/>
      <c r="AC350" s="6"/>
      <c r="AD350" s="6"/>
      <c r="AE350" s="6"/>
      <c r="AG350" s="6"/>
      <c r="AH350" s="6"/>
      <c r="AI350" s="6"/>
      <c r="AJ350" s="6"/>
      <c r="AK350" s="6"/>
    </row>
    <row r="351" spans="11:37" customFormat="1" x14ac:dyDescent="0.3">
      <c r="K351" s="1"/>
      <c r="L351" s="1"/>
      <c r="M351" s="1"/>
      <c r="N351" s="1"/>
      <c r="R351" s="1"/>
      <c r="S351" s="1"/>
      <c r="T351" s="1"/>
      <c r="AB351" s="6"/>
      <c r="AC351" s="6"/>
      <c r="AD351" s="6"/>
      <c r="AE351" s="6"/>
      <c r="AG351" s="6"/>
      <c r="AH351" s="6"/>
      <c r="AI351" s="6"/>
      <c r="AJ351" s="6"/>
      <c r="AK351" s="6"/>
    </row>
    <row r="352" spans="11:37" customFormat="1" x14ac:dyDescent="0.3">
      <c r="K352" s="1"/>
      <c r="L352" s="1"/>
      <c r="M352" s="1"/>
      <c r="N352" s="1"/>
      <c r="R352" s="1"/>
      <c r="S352" s="1"/>
      <c r="T352" s="1"/>
      <c r="AB352" s="6"/>
      <c r="AC352" s="6"/>
      <c r="AD352" s="6"/>
      <c r="AE352" s="6"/>
      <c r="AG352" s="6"/>
      <c r="AH352" s="6"/>
      <c r="AI352" s="6"/>
      <c r="AJ352" s="6"/>
      <c r="AK352" s="6"/>
    </row>
    <row r="353" spans="11:37" customFormat="1" x14ac:dyDescent="0.3">
      <c r="K353" s="1"/>
      <c r="L353" s="1"/>
      <c r="M353" s="1"/>
      <c r="N353" s="1"/>
      <c r="R353" s="1"/>
      <c r="S353" s="1"/>
      <c r="T353" s="1"/>
      <c r="AB353" s="6"/>
      <c r="AC353" s="6"/>
      <c r="AD353" s="6"/>
      <c r="AE353" s="6"/>
      <c r="AG353" s="6"/>
      <c r="AH353" s="6"/>
      <c r="AI353" s="6"/>
      <c r="AJ353" s="6"/>
      <c r="AK353" s="6"/>
    </row>
    <row r="354" spans="11:37" customFormat="1" x14ac:dyDescent="0.3">
      <c r="K354" s="1"/>
      <c r="L354" s="1"/>
      <c r="M354" s="1"/>
      <c r="N354" s="1"/>
      <c r="R354" s="1"/>
      <c r="S354" s="1"/>
      <c r="T354" s="1"/>
      <c r="AB354" s="6"/>
      <c r="AC354" s="6"/>
      <c r="AD354" s="6"/>
      <c r="AE354" s="6"/>
      <c r="AG354" s="6"/>
      <c r="AH354" s="6"/>
      <c r="AI354" s="6"/>
      <c r="AJ354" s="6"/>
      <c r="AK354" s="6"/>
    </row>
    <row r="355" spans="11:37" customFormat="1" x14ac:dyDescent="0.3">
      <c r="K355" s="1"/>
      <c r="L355" s="1"/>
      <c r="M355" s="1"/>
      <c r="N355" s="1"/>
      <c r="R355" s="1"/>
      <c r="S355" s="1"/>
      <c r="T355" s="1"/>
      <c r="AB355" s="6"/>
      <c r="AC355" s="6"/>
      <c r="AD355" s="6"/>
      <c r="AE355" s="6"/>
      <c r="AG355" s="6"/>
      <c r="AH355" s="6"/>
      <c r="AI355" s="6"/>
      <c r="AJ355" s="6"/>
      <c r="AK355" s="6"/>
    </row>
    <row r="356" spans="11:37" customFormat="1" x14ac:dyDescent="0.3">
      <c r="K356" s="1"/>
      <c r="L356" s="1"/>
      <c r="M356" s="1"/>
      <c r="N356" s="1"/>
      <c r="R356" s="1"/>
      <c r="S356" s="1"/>
      <c r="T356" s="1"/>
      <c r="AB356" s="6"/>
      <c r="AC356" s="6"/>
      <c r="AD356" s="6"/>
      <c r="AE356" s="6"/>
      <c r="AG356" s="6"/>
      <c r="AH356" s="6"/>
      <c r="AI356" s="6"/>
      <c r="AJ356" s="6"/>
      <c r="AK356" s="6"/>
    </row>
    <row r="357" spans="11:37" customFormat="1" x14ac:dyDescent="0.3">
      <c r="K357" s="1"/>
      <c r="L357" s="1"/>
      <c r="M357" s="1"/>
      <c r="N357" s="1"/>
      <c r="R357" s="1"/>
      <c r="S357" s="1"/>
      <c r="T357" s="1"/>
      <c r="AB357" s="6"/>
      <c r="AC357" s="6"/>
      <c r="AD357" s="6"/>
      <c r="AE357" s="6"/>
      <c r="AG357" s="6"/>
      <c r="AH357" s="6"/>
      <c r="AI357" s="6"/>
      <c r="AJ357" s="6"/>
      <c r="AK357" s="6"/>
    </row>
    <row r="358" spans="11:37" customFormat="1" x14ac:dyDescent="0.3">
      <c r="K358" s="1"/>
      <c r="L358" s="1"/>
      <c r="M358" s="1"/>
      <c r="N358" s="1"/>
      <c r="R358" s="1"/>
      <c r="S358" s="1"/>
      <c r="T358" s="1"/>
      <c r="AB358" s="6"/>
      <c r="AC358" s="6"/>
      <c r="AD358" s="6"/>
      <c r="AE358" s="6"/>
      <c r="AG358" s="6"/>
      <c r="AH358" s="6"/>
      <c r="AI358" s="6"/>
      <c r="AJ358" s="6"/>
      <c r="AK358" s="6"/>
    </row>
    <row r="359" spans="11:37" customFormat="1" x14ac:dyDescent="0.3">
      <c r="K359" s="1"/>
      <c r="L359" s="1"/>
      <c r="M359" s="1"/>
      <c r="N359" s="1"/>
      <c r="R359" s="1"/>
      <c r="S359" s="1"/>
      <c r="T359" s="1"/>
      <c r="AB359" s="6"/>
      <c r="AC359" s="6"/>
      <c r="AD359" s="6"/>
      <c r="AE359" s="6"/>
      <c r="AG359" s="6"/>
      <c r="AH359" s="6"/>
      <c r="AI359" s="6"/>
      <c r="AJ359" s="6"/>
      <c r="AK359" s="6"/>
    </row>
    <row r="360" spans="11:37" customFormat="1" x14ac:dyDescent="0.3">
      <c r="K360" s="1"/>
      <c r="L360" s="1"/>
      <c r="M360" s="1"/>
      <c r="N360" s="1"/>
      <c r="R360" s="1"/>
      <c r="S360" s="1"/>
      <c r="T360" s="1"/>
      <c r="AB360" s="6"/>
      <c r="AC360" s="6"/>
      <c r="AD360" s="6"/>
      <c r="AE360" s="6"/>
      <c r="AG360" s="6"/>
      <c r="AH360" s="6"/>
      <c r="AI360" s="6"/>
      <c r="AJ360" s="6"/>
      <c r="AK360" s="6"/>
    </row>
    <row r="361" spans="11:37" customFormat="1" x14ac:dyDescent="0.3">
      <c r="K361" s="1"/>
      <c r="L361" s="1"/>
      <c r="M361" s="1"/>
      <c r="N361" s="1"/>
      <c r="R361" s="1"/>
      <c r="S361" s="1"/>
      <c r="T361" s="1"/>
      <c r="AB361" s="6"/>
      <c r="AC361" s="6"/>
      <c r="AD361" s="6"/>
      <c r="AE361" s="6"/>
      <c r="AG361" s="6"/>
      <c r="AH361" s="6"/>
      <c r="AI361" s="6"/>
      <c r="AJ361" s="6"/>
      <c r="AK361" s="6"/>
    </row>
    <row r="362" spans="11:37" customFormat="1" x14ac:dyDescent="0.3">
      <c r="K362" s="1"/>
      <c r="L362" s="1"/>
      <c r="M362" s="1"/>
      <c r="N362" s="1"/>
      <c r="R362" s="1"/>
      <c r="S362" s="1"/>
      <c r="T362" s="1"/>
      <c r="AB362" s="6"/>
      <c r="AC362" s="6"/>
      <c r="AD362" s="6"/>
      <c r="AE362" s="6"/>
      <c r="AG362" s="6"/>
      <c r="AH362" s="6"/>
      <c r="AI362" s="6"/>
      <c r="AJ362" s="6"/>
      <c r="AK362" s="6"/>
    </row>
    <row r="363" spans="11:37" customFormat="1" x14ac:dyDescent="0.3">
      <c r="K363" s="1"/>
      <c r="L363" s="1"/>
      <c r="M363" s="1"/>
      <c r="N363" s="1"/>
      <c r="R363" s="1"/>
      <c r="S363" s="1"/>
      <c r="T363" s="1"/>
      <c r="AB363" s="6"/>
      <c r="AC363" s="6"/>
      <c r="AD363" s="6"/>
      <c r="AE363" s="6"/>
      <c r="AG363" s="6"/>
      <c r="AH363" s="6"/>
      <c r="AI363" s="6"/>
      <c r="AJ363" s="6"/>
      <c r="AK363" s="6"/>
    </row>
    <row r="364" spans="11:37" customFormat="1" x14ac:dyDescent="0.3">
      <c r="K364" s="1"/>
      <c r="L364" s="1"/>
      <c r="M364" s="1"/>
      <c r="N364" s="1"/>
      <c r="R364" s="1"/>
      <c r="S364" s="1"/>
      <c r="T364" s="1"/>
      <c r="AB364" s="6"/>
      <c r="AC364" s="6"/>
      <c r="AD364" s="6"/>
      <c r="AE364" s="6"/>
      <c r="AG364" s="6"/>
      <c r="AH364" s="6"/>
      <c r="AI364" s="6"/>
      <c r="AJ364" s="6"/>
      <c r="AK364" s="6"/>
    </row>
    <row r="365" spans="11:37" customFormat="1" x14ac:dyDescent="0.3">
      <c r="K365" s="1"/>
      <c r="L365" s="1"/>
      <c r="M365" s="1"/>
      <c r="N365" s="1"/>
      <c r="R365" s="1"/>
      <c r="S365" s="1"/>
      <c r="T365" s="1"/>
      <c r="AB365" s="6"/>
      <c r="AC365" s="6"/>
      <c r="AD365" s="6"/>
      <c r="AE365" s="6"/>
      <c r="AG365" s="6"/>
      <c r="AH365" s="6"/>
      <c r="AI365" s="6"/>
      <c r="AJ365" s="6"/>
      <c r="AK365" s="6"/>
    </row>
    <row r="366" spans="11:37" customFormat="1" x14ac:dyDescent="0.3">
      <c r="K366" s="1"/>
      <c r="L366" s="1"/>
      <c r="M366" s="1"/>
      <c r="N366" s="1"/>
      <c r="R366" s="1"/>
      <c r="S366" s="1"/>
      <c r="T366" s="1"/>
      <c r="AB366" s="6"/>
      <c r="AC366" s="6"/>
      <c r="AD366" s="6"/>
      <c r="AE366" s="6"/>
      <c r="AG366" s="6"/>
      <c r="AH366" s="6"/>
      <c r="AI366" s="6"/>
      <c r="AJ366" s="6"/>
      <c r="AK366" s="6"/>
    </row>
    <row r="367" spans="11:37" customFormat="1" x14ac:dyDescent="0.3">
      <c r="K367" s="1"/>
      <c r="L367" s="1"/>
      <c r="M367" s="1"/>
      <c r="N367" s="1"/>
      <c r="R367" s="1"/>
      <c r="S367" s="1"/>
      <c r="T367" s="1"/>
      <c r="AB367" s="6"/>
      <c r="AC367" s="6"/>
      <c r="AD367" s="6"/>
      <c r="AE367" s="6"/>
      <c r="AG367" s="6"/>
      <c r="AH367" s="6"/>
      <c r="AI367" s="6"/>
      <c r="AJ367" s="6"/>
      <c r="AK367" s="6"/>
    </row>
    <row r="368" spans="11:37" customFormat="1" x14ac:dyDescent="0.3">
      <c r="K368" s="1"/>
      <c r="L368" s="1"/>
      <c r="M368" s="1"/>
      <c r="N368" s="1"/>
      <c r="R368" s="1"/>
      <c r="S368" s="1"/>
      <c r="T368" s="1"/>
      <c r="AB368" s="6"/>
      <c r="AC368" s="6"/>
      <c r="AD368" s="6"/>
      <c r="AE368" s="6"/>
      <c r="AG368" s="6"/>
      <c r="AH368" s="6"/>
      <c r="AI368" s="6"/>
      <c r="AJ368" s="6"/>
      <c r="AK368" s="6"/>
    </row>
    <row r="369" spans="11:37" customFormat="1" x14ac:dyDescent="0.3">
      <c r="K369" s="1"/>
      <c r="L369" s="1"/>
      <c r="M369" s="1"/>
      <c r="N369" s="1"/>
      <c r="R369" s="1"/>
      <c r="S369" s="1"/>
      <c r="T369" s="1"/>
      <c r="AB369" s="6"/>
      <c r="AC369" s="6"/>
      <c r="AD369" s="6"/>
      <c r="AE369" s="6"/>
      <c r="AG369" s="6"/>
      <c r="AH369" s="6"/>
      <c r="AI369" s="6"/>
      <c r="AJ369" s="6"/>
      <c r="AK369" s="6"/>
    </row>
    <row r="370" spans="11:37" customFormat="1" x14ac:dyDescent="0.3">
      <c r="K370" s="1"/>
      <c r="L370" s="1"/>
      <c r="M370" s="1"/>
      <c r="N370" s="1"/>
      <c r="R370" s="1"/>
      <c r="S370" s="1"/>
      <c r="T370" s="1"/>
      <c r="AB370" s="6"/>
      <c r="AC370" s="6"/>
      <c r="AD370" s="6"/>
      <c r="AE370" s="6"/>
      <c r="AG370" s="6"/>
      <c r="AH370" s="6"/>
      <c r="AI370" s="6"/>
      <c r="AJ370" s="6"/>
      <c r="AK370" s="6"/>
    </row>
    <row r="371" spans="11:37" customFormat="1" x14ac:dyDescent="0.3">
      <c r="K371" s="1"/>
      <c r="L371" s="1"/>
      <c r="M371" s="1"/>
      <c r="N371" s="1"/>
      <c r="R371" s="1"/>
      <c r="S371" s="1"/>
      <c r="T371" s="1"/>
      <c r="AB371" s="6"/>
      <c r="AC371" s="6"/>
      <c r="AD371" s="6"/>
      <c r="AE371" s="6"/>
      <c r="AG371" s="6"/>
      <c r="AH371" s="6"/>
      <c r="AI371" s="6"/>
      <c r="AJ371" s="6"/>
      <c r="AK371" s="6"/>
    </row>
    <row r="372" spans="11:37" customFormat="1" x14ac:dyDescent="0.3">
      <c r="K372" s="1"/>
      <c r="L372" s="1"/>
      <c r="M372" s="1"/>
      <c r="N372" s="1"/>
      <c r="R372" s="1"/>
      <c r="S372" s="1"/>
      <c r="T372" s="1"/>
      <c r="AB372" s="6"/>
      <c r="AC372" s="6"/>
      <c r="AD372" s="6"/>
      <c r="AE372" s="6"/>
      <c r="AG372" s="6"/>
      <c r="AH372" s="6"/>
      <c r="AI372" s="6"/>
      <c r="AJ372" s="6"/>
      <c r="AK372" s="6"/>
    </row>
    <row r="373" spans="11:37" customFormat="1" x14ac:dyDescent="0.3">
      <c r="K373" s="1"/>
      <c r="L373" s="1"/>
      <c r="M373" s="1"/>
      <c r="N373" s="1"/>
      <c r="R373" s="1"/>
      <c r="S373" s="1"/>
      <c r="T373" s="1"/>
      <c r="AB373" s="6"/>
      <c r="AC373" s="6"/>
      <c r="AD373" s="6"/>
      <c r="AE373" s="6"/>
      <c r="AG373" s="6"/>
      <c r="AH373" s="6"/>
      <c r="AI373" s="6"/>
      <c r="AJ373" s="6"/>
      <c r="AK373" s="6"/>
    </row>
    <row r="374" spans="11:37" customFormat="1" x14ac:dyDescent="0.3">
      <c r="K374" s="1"/>
      <c r="L374" s="1"/>
      <c r="M374" s="1"/>
      <c r="N374" s="1"/>
      <c r="R374" s="1"/>
      <c r="S374" s="1"/>
      <c r="T374" s="1"/>
      <c r="AB374" s="6"/>
      <c r="AC374" s="6"/>
      <c r="AD374" s="6"/>
      <c r="AE374" s="6"/>
      <c r="AG374" s="6"/>
      <c r="AH374" s="6"/>
      <c r="AI374" s="6"/>
      <c r="AJ374" s="6"/>
      <c r="AK374" s="6"/>
    </row>
    <row r="375" spans="11:37" customFormat="1" x14ac:dyDescent="0.3">
      <c r="K375" s="1"/>
      <c r="L375" s="1"/>
      <c r="M375" s="1"/>
      <c r="N375" s="1"/>
      <c r="R375" s="1"/>
      <c r="S375" s="1"/>
      <c r="T375" s="1"/>
      <c r="AB375" s="6"/>
      <c r="AC375" s="6"/>
      <c r="AD375" s="6"/>
      <c r="AE375" s="6"/>
      <c r="AG375" s="6"/>
      <c r="AH375" s="6"/>
      <c r="AI375" s="6"/>
      <c r="AJ375" s="6"/>
      <c r="AK375" s="6"/>
    </row>
    <row r="376" spans="11:37" customFormat="1" x14ac:dyDescent="0.3">
      <c r="K376" s="1"/>
      <c r="L376" s="1"/>
      <c r="M376" s="1"/>
      <c r="N376" s="1"/>
      <c r="R376" s="1"/>
      <c r="S376" s="1"/>
      <c r="T376" s="1"/>
      <c r="AB376" s="6"/>
      <c r="AC376" s="6"/>
      <c r="AD376" s="6"/>
      <c r="AE376" s="6"/>
      <c r="AG376" s="6"/>
      <c r="AH376" s="6"/>
      <c r="AI376" s="6"/>
      <c r="AJ376" s="6"/>
      <c r="AK376" s="6"/>
    </row>
    <row r="377" spans="11:37" customFormat="1" x14ac:dyDescent="0.3">
      <c r="K377" s="1"/>
      <c r="L377" s="1"/>
      <c r="M377" s="1"/>
      <c r="N377" s="1"/>
      <c r="R377" s="1"/>
      <c r="S377" s="1"/>
      <c r="T377" s="1"/>
      <c r="AB377" s="6"/>
      <c r="AC377" s="6"/>
      <c r="AD377" s="6"/>
      <c r="AE377" s="6"/>
      <c r="AG377" s="6"/>
      <c r="AH377" s="6"/>
      <c r="AI377" s="6"/>
      <c r="AJ377" s="6"/>
      <c r="AK377" s="6"/>
    </row>
    <row r="378" spans="11:37" customFormat="1" x14ac:dyDescent="0.3">
      <c r="K378" s="1"/>
      <c r="L378" s="1"/>
      <c r="M378" s="1"/>
      <c r="N378" s="1"/>
      <c r="R378" s="1"/>
      <c r="S378" s="1"/>
      <c r="T378" s="1"/>
      <c r="AB378" s="6"/>
      <c r="AC378" s="6"/>
      <c r="AD378" s="6"/>
      <c r="AE378" s="6"/>
      <c r="AG378" s="6"/>
      <c r="AH378" s="6"/>
      <c r="AI378" s="6"/>
      <c r="AJ378" s="6"/>
      <c r="AK378" s="6"/>
    </row>
    <row r="379" spans="11:37" customFormat="1" x14ac:dyDescent="0.3">
      <c r="K379" s="1"/>
      <c r="L379" s="1"/>
      <c r="M379" s="1"/>
      <c r="N379" s="1"/>
      <c r="R379" s="1"/>
      <c r="S379" s="1"/>
      <c r="T379" s="1"/>
      <c r="AB379" s="6"/>
      <c r="AC379" s="6"/>
      <c r="AD379" s="6"/>
      <c r="AE379" s="6"/>
      <c r="AG379" s="6"/>
      <c r="AH379" s="6"/>
      <c r="AI379" s="6"/>
      <c r="AJ379" s="6"/>
      <c r="AK379" s="6"/>
    </row>
    <row r="380" spans="11:37" customFormat="1" x14ac:dyDescent="0.3">
      <c r="K380" s="1"/>
      <c r="L380" s="1"/>
      <c r="M380" s="1"/>
      <c r="N380" s="1"/>
      <c r="R380" s="1"/>
      <c r="S380" s="1"/>
      <c r="T380" s="1"/>
      <c r="AB380" s="6"/>
      <c r="AC380" s="6"/>
      <c r="AD380" s="6"/>
      <c r="AE380" s="6"/>
      <c r="AG380" s="6"/>
      <c r="AH380" s="6"/>
      <c r="AI380" s="6"/>
      <c r="AJ380" s="6"/>
      <c r="AK380" s="6"/>
    </row>
    <row r="381" spans="11:37" customFormat="1" x14ac:dyDescent="0.3">
      <c r="K381" s="1"/>
      <c r="L381" s="1"/>
      <c r="M381" s="1"/>
      <c r="N381" s="1"/>
      <c r="R381" s="1"/>
      <c r="S381" s="1"/>
      <c r="T381" s="1"/>
      <c r="AB381" s="6"/>
      <c r="AC381" s="6"/>
      <c r="AD381" s="6"/>
      <c r="AE381" s="6"/>
      <c r="AG381" s="6"/>
      <c r="AH381" s="6"/>
      <c r="AI381" s="6"/>
      <c r="AJ381" s="6"/>
      <c r="AK381" s="6"/>
    </row>
    <row r="382" spans="11:37" customFormat="1" x14ac:dyDescent="0.3">
      <c r="K382" s="1"/>
      <c r="L382" s="1"/>
      <c r="M382" s="1"/>
      <c r="N382" s="1"/>
      <c r="R382" s="1"/>
      <c r="S382" s="1"/>
      <c r="T382" s="1"/>
      <c r="AB382" s="6"/>
      <c r="AC382" s="6"/>
      <c r="AD382" s="6"/>
      <c r="AE382" s="6"/>
      <c r="AG382" s="6"/>
      <c r="AH382" s="6"/>
      <c r="AI382" s="6"/>
      <c r="AJ382" s="6"/>
      <c r="AK382" s="6"/>
    </row>
    <row r="383" spans="11:37" customFormat="1" x14ac:dyDescent="0.3">
      <c r="K383" s="1"/>
      <c r="L383" s="1"/>
      <c r="M383" s="1"/>
      <c r="N383" s="1"/>
      <c r="R383" s="1"/>
      <c r="S383" s="1"/>
      <c r="T383" s="1"/>
      <c r="AB383" s="6"/>
      <c r="AC383" s="6"/>
      <c r="AD383" s="6"/>
      <c r="AE383" s="6"/>
      <c r="AG383" s="6"/>
      <c r="AH383" s="6"/>
      <c r="AI383" s="6"/>
      <c r="AJ383" s="6"/>
      <c r="AK383" s="6"/>
    </row>
    <row r="384" spans="11:37" customFormat="1" x14ac:dyDescent="0.3">
      <c r="K384" s="1"/>
      <c r="L384" s="1"/>
      <c r="M384" s="1"/>
      <c r="N384" s="1"/>
      <c r="R384" s="1"/>
      <c r="S384" s="1"/>
      <c r="T384" s="1"/>
      <c r="AB384" s="6"/>
      <c r="AC384" s="6"/>
      <c r="AD384" s="6"/>
      <c r="AE384" s="6"/>
      <c r="AG384" s="6"/>
      <c r="AH384" s="6"/>
      <c r="AI384" s="6"/>
      <c r="AJ384" s="6"/>
      <c r="AK384" s="6"/>
    </row>
    <row r="385" spans="11:37" customFormat="1" x14ac:dyDescent="0.3">
      <c r="K385" s="1"/>
      <c r="L385" s="1"/>
      <c r="M385" s="1"/>
      <c r="N385" s="1"/>
      <c r="R385" s="1"/>
      <c r="S385" s="1"/>
      <c r="T385" s="1"/>
      <c r="AB385" s="6"/>
      <c r="AC385" s="6"/>
      <c r="AD385" s="6"/>
      <c r="AE385" s="6"/>
      <c r="AG385" s="6"/>
      <c r="AH385" s="6"/>
      <c r="AI385" s="6"/>
      <c r="AJ385" s="6"/>
      <c r="AK385" s="6"/>
    </row>
    <row r="386" spans="11:37" customFormat="1" x14ac:dyDescent="0.3">
      <c r="K386" s="1"/>
      <c r="L386" s="1"/>
      <c r="M386" s="1"/>
      <c r="N386" s="1"/>
      <c r="R386" s="1"/>
      <c r="S386" s="1"/>
      <c r="T386" s="1"/>
      <c r="AB386" s="6"/>
      <c r="AC386" s="6"/>
      <c r="AD386" s="6"/>
      <c r="AE386" s="6"/>
      <c r="AG386" s="6"/>
      <c r="AH386" s="6"/>
      <c r="AI386" s="6"/>
      <c r="AJ386" s="6"/>
      <c r="AK386" s="6"/>
    </row>
    <row r="387" spans="11:37" customFormat="1" x14ac:dyDescent="0.3">
      <c r="K387" s="1"/>
      <c r="L387" s="1"/>
      <c r="M387" s="1"/>
      <c r="N387" s="1"/>
      <c r="R387" s="1"/>
      <c r="S387" s="1"/>
      <c r="T387" s="1"/>
      <c r="AB387" s="6"/>
      <c r="AC387" s="6"/>
      <c r="AD387" s="6"/>
      <c r="AE387" s="6"/>
      <c r="AG387" s="6"/>
      <c r="AH387" s="6"/>
      <c r="AI387" s="6"/>
      <c r="AJ387" s="6"/>
      <c r="AK387" s="6"/>
    </row>
    <row r="388" spans="11:37" customFormat="1" x14ac:dyDescent="0.3">
      <c r="K388" s="1"/>
      <c r="L388" s="1"/>
      <c r="M388" s="1"/>
      <c r="N388" s="1"/>
      <c r="R388" s="1"/>
      <c r="S388" s="1"/>
      <c r="T388" s="1"/>
      <c r="AB388" s="6"/>
      <c r="AC388" s="6"/>
      <c r="AD388" s="6"/>
      <c r="AE388" s="6"/>
      <c r="AG388" s="6"/>
      <c r="AH388" s="6"/>
      <c r="AI388" s="6"/>
      <c r="AJ388" s="6"/>
      <c r="AK388" s="6"/>
    </row>
    <row r="389" spans="11:37" customFormat="1" x14ac:dyDescent="0.3">
      <c r="K389" s="1"/>
      <c r="L389" s="1"/>
      <c r="M389" s="1"/>
      <c r="N389" s="1"/>
      <c r="R389" s="1"/>
      <c r="S389" s="1"/>
      <c r="T389" s="1"/>
      <c r="AB389" s="6"/>
      <c r="AC389" s="6"/>
      <c r="AD389" s="6"/>
      <c r="AE389" s="6"/>
      <c r="AG389" s="6"/>
      <c r="AH389" s="6"/>
      <c r="AI389" s="6"/>
      <c r="AJ389" s="6"/>
      <c r="AK389" s="6"/>
    </row>
    <row r="390" spans="11:37" customFormat="1" x14ac:dyDescent="0.3">
      <c r="K390" s="1"/>
      <c r="L390" s="1"/>
      <c r="M390" s="1"/>
      <c r="N390" s="1"/>
      <c r="R390" s="1"/>
      <c r="S390" s="1"/>
      <c r="T390" s="1"/>
      <c r="AB390" s="6"/>
      <c r="AC390" s="6"/>
      <c r="AD390" s="6"/>
      <c r="AE390" s="6"/>
      <c r="AG390" s="6"/>
      <c r="AH390" s="6"/>
      <c r="AI390" s="6"/>
      <c r="AJ390" s="6"/>
      <c r="AK390" s="6"/>
    </row>
    <row r="391" spans="11:37" customFormat="1" x14ac:dyDescent="0.3">
      <c r="K391" s="1"/>
      <c r="L391" s="1"/>
      <c r="M391" s="1"/>
      <c r="N391" s="1"/>
      <c r="R391" s="1"/>
      <c r="S391" s="1"/>
      <c r="T391" s="1"/>
      <c r="AB391" s="6"/>
      <c r="AC391" s="6"/>
      <c r="AD391" s="6"/>
      <c r="AE391" s="6"/>
      <c r="AG391" s="6"/>
      <c r="AH391" s="6"/>
      <c r="AI391" s="6"/>
      <c r="AJ391" s="6"/>
      <c r="AK391" s="6"/>
    </row>
    <row r="392" spans="11:37" customFormat="1" x14ac:dyDescent="0.3">
      <c r="K392" s="1"/>
      <c r="L392" s="1"/>
      <c r="M392" s="1"/>
      <c r="N392" s="1"/>
      <c r="R392" s="1"/>
      <c r="S392" s="1"/>
      <c r="T392" s="1"/>
      <c r="AB392" s="6"/>
      <c r="AC392" s="6"/>
      <c r="AD392" s="6"/>
      <c r="AE392" s="6"/>
      <c r="AG392" s="6"/>
      <c r="AH392" s="6"/>
      <c r="AI392" s="6"/>
      <c r="AJ392" s="6"/>
      <c r="AK392" s="6"/>
    </row>
    <row r="393" spans="11:37" customFormat="1" x14ac:dyDescent="0.3">
      <c r="K393" s="1"/>
      <c r="L393" s="1"/>
      <c r="M393" s="1"/>
      <c r="N393" s="1"/>
      <c r="R393" s="1"/>
      <c r="S393" s="1"/>
      <c r="T393" s="1"/>
      <c r="AB393" s="6"/>
      <c r="AC393" s="6"/>
      <c r="AD393" s="6"/>
      <c r="AE393" s="6"/>
      <c r="AG393" s="6"/>
      <c r="AH393" s="6"/>
      <c r="AI393" s="6"/>
      <c r="AJ393" s="6"/>
      <c r="AK393" s="6"/>
    </row>
    <row r="394" spans="11:37" customFormat="1" x14ac:dyDescent="0.3">
      <c r="K394" s="1"/>
      <c r="L394" s="1"/>
      <c r="M394" s="1"/>
      <c r="N394" s="1"/>
      <c r="R394" s="1"/>
      <c r="S394" s="1"/>
      <c r="T394" s="1"/>
      <c r="AB394" s="6"/>
      <c r="AC394" s="6"/>
      <c r="AD394" s="6"/>
      <c r="AE394" s="6"/>
      <c r="AG394" s="6"/>
      <c r="AH394" s="6"/>
      <c r="AI394" s="6"/>
      <c r="AJ394" s="6"/>
      <c r="AK394" s="6"/>
    </row>
    <row r="395" spans="11:37" customFormat="1" x14ac:dyDescent="0.3">
      <c r="K395" s="1"/>
      <c r="L395" s="1"/>
      <c r="M395" s="1"/>
      <c r="N395" s="1"/>
      <c r="R395" s="1"/>
      <c r="S395" s="1"/>
      <c r="T395" s="1"/>
      <c r="AB395" s="6"/>
      <c r="AC395" s="6"/>
      <c r="AD395" s="6"/>
      <c r="AE395" s="6"/>
      <c r="AG395" s="6"/>
      <c r="AH395" s="6"/>
      <c r="AI395" s="6"/>
      <c r="AJ395" s="6"/>
      <c r="AK395" s="6"/>
    </row>
    <row r="396" spans="11:37" customFormat="1" x14ac:dyDescent="0.3">
      <c r="K396" s="1"/>
      <c r="L396" s="1"/>
      <c r="M396" s="1"/>
      <c r="N396" s="1"/>
      <c r="R396" s="1"/>
      <c r="S396" s="1"/>
      <c r="T396" s="1"/>
      <c r="AB396" s="6"/>
      <c r="AC396" s="6"/>
      <c r="AD396" s="6"/>
      <c r="AE396" s="6"/>
      <c r="AG396" s="6"/>
      <c r="AH396" s="6"/>
      <c r="AI396" s="6"/>
      <c r="AJ396" s="6"/>
      <c r="AK396" s="6"/>
    </row>
    <row r="397" spans="11:37" customFormat="1" x14ac:dyDescent="0.3">
      <c r="K397" s="1"/>
      <c r="L397" s="1"/>
      <c r="M397" s="1"/>
      <c r="N397" s="1"/>
      <c r="R397" s="1"/>
      <c r="S397" s="1"/>
      <c r="T397" s="1"/>
      <c r="AB397" s="6"/>
      <c r="AC397" s="6"/>
      <c r="AD397" s="6"/>
      <c r="AE397" s="6"/>
      <c r="AG397" s="6"/>
      <c r="AH397" s="6"/>
      <c r="AI397" s="6"/>
      <c r="AJ397" s="6"/>
      <c r="AK397" s="6"/>
    </row>
    <row r="398" spans="11:37" customFormat="1" x14ac:dyDescent="0.3">
      <c r="K398" s="1"/>
      <c r="L398" s="1"/>
      <c r="M398" s="1"/>
      <c r="N398" s="1"/>
      <c r="R398" s="1"/>
      <c r="S398" s="1"/>
      <c r="T398" s="1"/>
      <c r="AB398" s="6"/>
      <c r="AC398" s="6"/>
      <c r="AD398" s="6"/>
      <c r="AE398" s="6"/>
      <c r="AG398" s="6"/>
      <c r="AH398" s="6"/>
      <c r="AI398" s="6"/>
      <c r="AJ398" s="6"/>
      <c r="AK398" s="6"/>
    </row>
    <row r="399" spans="11:37" customFormat="1" x14ac:dyDescent="0.3">
      <c r="K399" s="1"/>
      <c r="L399" s="1"/>
      <c r="M399" s="1"/>
      <c r="N399" s="1"/>
      <c r="R399" s="1"/>
      <c r="S399" s="1"/>
      <c r="T399" s="1"/>
      <c r="AB399" s="6"/>
      <c r="AC399" s="6"/>
      <c r="AD399" s="6"/>
      <c r="AE399" s="6"/>
      <c r="AG399" s="6"/>
      <c r="AH399" s="6"/>
      <c r="AI399" s="6"/>
      <c r="AJ399" s="6"/>
      <c r="AK399" s="6"/>
    </row>
    <row r="400" spans="11:37" customFormat="1" x14ac:dyDescent="0.3">
      <c r="K400" s="1"/>
      <c r="L400" s="1"/>
      <c r="M400" s="1"/>
      <c r="N400" s="1"/>
      <c r="R400" s="1"/>
      <c r="S400" s="1"/>
      <c r="T400" s="1"/>
      <c r="AB400" s="6"/>
      <c r="AC400" s="6"/>
      <c r="AD400" s="6"/>
      <c r="AE400" s="6"/>
      <c r="AG400" s="6"/>
      <c r="AH400" s="6"/>
      <c r="AI400" s="6"/>
      <c r="AJ400" s="6"/>
      <c r="AK400" s="6"/>
    </row>
    <row r="401" spans="11:37" customFormat="1" x14ac:dyDescent="0.3">
      <c r="K401" s="1"/>
      <c r="L401" s="1"/>
      <c r="M401" s="1"/>
      <c r="N401" s="1"/>
      <c r="R401" s="1"/>
      <c r="S401" s="1"/>
      <c r="T401" s="1"/>
      <c r="AB401" s="6"/>
      <c r="AC401" s="6"/>
      <c r="AD401" s="6"/>
      <c r="AE401" s="6"/>
      <c r="AG401" s="6"/>
      <c r="AH401" s="6"/>
      <c r="AI401" s="6"/>
      <c r="AJ401" s="6"/>
      <c r="AK401" s="6"/>
    </row>
    <row r="402" spans="11:37" customFormat="1" x14ac:dyDescent="0.3">
      <c r="K402" s="1"/>
      <c r="L402" s="1"/>
      <c r="M402" s="1"/>
      <c r="N402" s="1"/>
      <c r="R402" s="1"/>
      <c r="S402" s="1"/>
      <c r="T402" s="1"/>
      <c r="AB402" s="6"/>
      <c r="AC402" s="6"/>
      <c r="AD402" s="6"/>
      <c r="AE402" s="6"/>
      <c r="AG402" s="6"/>
      <c r="AH402" s="6"/>
      <c r="AI402" s="6"/>
      <c r="AJ402" s="6"/>
      <c r="AK402" s="6"/>
    </row>
    <row r="403" spans="11:37" customFormat="1" x14ac:dyDescent="0.3">
      <c r="K403" s="1"/>
      <c r="L403" s="1"/>
      <c r="M403" s="1"/>
      <c r="N403" s="1"/>
      <c r="R403" s="1"/>
      <c r="S403" s="1"/>
      <c r="T403" s="1"/>
      <c r="AB403" s="6"/>
      <c r="AC403" s="6"/>
      <c r="AD403" s="6"/>
      <c r="AE403" s="6"/>
      <c r="AG403" s="6"/>
      <c r="AH403" s="6"/>
      <c r="AI403" s="6"/>
      <c r="AJ403" s="6"/>
      <c r="AK403" s="6"/>
    </row>
    <row r="404" spans="11:37" customFormat="1" x14ac:dyDescent="0.3">
      <c r="K404" s="1"/>
      <c r="L404" s="1"/>
      <c r="M404" s="1"/>
      <c r="N404" s="1"/>
      <c r="R404" s="1"/>
      <c r="S404" s="1"/>
      <c r="T404" s="1"/>
      <c r="AB404" s="6"/>
      <c r="AC404" s="6"/>
      <c r="AD404" s="6"/>
      <c r="AE404" s="6"/>
      <c r="AG404" s="6"/>
      <c r="AH404" s="6"/>
      <c r="AI404" s="6"/>
      <c r="AJ404" s="6"/>
      <c r="AK404" s="6"/>
    </row>
    <row r="405" spans="11:37" customFormat="1" x14ac:dyDescent="0.3">
      <c r="K405" s="1"/>
      <c r="L405" s="1"/>
      <c r="M405" s="1"/>
      <c r="N405" s="1"/>
      <c r="R405" s="1"/>
      <c r="S405" s="1"/>
      <c r="T405" s="1"/>
      <c r="AB405" s="6"/>
      <c r="AC405" s="6"/>
      <c r="AD405" s="6"/>
      <c r="AE405" s="6"/>
      <c r="AG405" s="6"/>
      <c r="AH405" s="6"/>
      <c r="AI405" s="6"/>
      <c r="AJ405" s="6"/>
      <c r="AK405" s="6"/>
    </row>
    <row r="406" spans="11:37" customFormat="1" x14ac:dyDescent="0.3">
      <c r="K406" s="1"/>
      <c r="L406" s="1"/>
      <c r="M406" s="1"/>
      <c r="N406" s="1"/>
      <c r="R406" s="1"/>
      <c r="S406" s="1"/>
      <c r="T406" s="1"/>
      <c r="AB406" s="6"/>
      <c r="AC406" s="6"/>
      <c r="AD406" s="6"/>
      <c r="AE406" s="6"/>
      <c r="AG406" s="6"/>
      <c r="AH406" s="6"/>
      <c r="AI406" s="6"/>
      <c r="AJ406" s="6"/>
      <c r="AK406" s="6"/>
    </row>
    <row r="407" spans="11:37" customFormat="1" x14ac:dyDescent="0.3">
      <c r="K407" s="1"/>
      <c r="L407" s="1"/>
      <c r="M407" s="1"/>
      <c r="N407" s="1"/>
      <c r="R407" s="1"/>
      <c r="S407" s="1"/>
      <c r="T407" s="1"/>
      <c r="AB407" s="6"/>
      <c r="AC407" s="6"/>
      <c r="AD407" s="6"/>
      <c r="AE407" s="6"/>
      <c r="AG407" s="6"/>
      <c r="AH407" s="6"/>
      <c r="AI407" s="6"/>
      <c r="AJ407" s="6"/>
      <c r="AK407" s="6"/>
    </row>
    <row r="408" spans="11:37" customFormat="1" x14ac:dyDescent="0.3">
      <c r="K408" s="1"/>
      <c r="L408" s="1"/>
      <c r="M408" s="1"/>
      <c r="N408" s="1"/>
      <c r="R408" s="1"/>
      <c r="S408" s="1"/>
      <c r="T408" s="1"/>
      <c r="AB408" s="6"/>
      <c r="AC408" s="6"/>
      <c r="AD408" s="6"/>
      <c r="AE408" s="6"/>
      <c r="AG408" s="6"/>
      <c r="AH408" s="6"/>
      <c r="AI408" s="6"/>
      <c r="AJ408" s="6"/>
      <c r="AK408" s="6"/>
    </row>
    <row r="409" spans="11:37" customFormat="1" x14ac:dyDescent="0.3">
      <c r="K409" s="1"/>
      <c r="L409" s="1"/>
      <c r="M409" s="1"/>
      <c r="N409" s="1"/>
      <c r="R409" s="1"/>
      <c r="S409" s="1"/>
      <c r="T409" s="1"/>
      <c r="AB409" s="6"/>
      <c r="AC409" s="6"/>
      <c r="AD409" s="6"/>
      <c r="AE409" s="6"/>
      <c r="AG409" s="6"/>
      <c r="AH409" s="6"/>
      <c r="AI409" s="6"/>
      <c r="AJ409" s="6"/>
      <c r="AK409" s="6"/>
    </row>
    <row r="410" spans="11:37" customFormat="1" x14ac:dyDescent="0.3">
      <c r="K410" s="1"/>
      <c r="L410" s="1"/>
      <c r="M410" s="1"/>
      <c r="N410" s="1"/>
      <c r="R410" s="1"/>
      <c r="S410" s="1"/>
      <c r="T410" s="1"/>
      <c r="AB410" s="6"/>
      <c r="AC410" s="6"/>
      <c r="AD410" s="6"/>
      <c r="AE410" s="6"/>
      <c r="AG410" s="6"/>
      <c r="AH410" s="6"/>
      <c r="AI410" s="6"/>
      <c r="AJ410" s="6"/>
      <c r="AK410" s="6"/>
    </row>
    <row r="411" spans="11:37" customFormat="1" x14ac:dyDescent="0.3">
      <c r="K411" s="1"/>
      <c r="L411" s="1"/>
      <c r="M411" s="1"/>
      <c r="N411" s="1"/>
      <c r="R411" s="1"/>
      <c r="S411" s="1"/>
      <c r="T411" s="1"/>
      <c r="AB411" s="6"/>
      <c r="AC411" s="6"/>
      <c r="AD411" s="6"/>
      <c r="AE411" s="6"/>
      <c r="AG411" s="6"/>
      <c r="AH411" s="6"/>
      <c r="AI411" s="6"/>
      <c r="AJ411" s="6"/>
      <c r="AK411" s="6"/>
    </row>
    <row r="412" spans="11:37" customFormat="1" x14ac:dyDescent="0.3">
      <c r="K412" s="1"/>
      <c r="L412" s="1"/>
      <c r="M412" s="1"/>
      <c r="N412" s="1"/>
      <c r="R412" s="1"/>
      <c r="S412" s="1"/>
      <c r="T412" s="1"/>
      <c r="AB412" s="6"/>
      <c r="AC412" s="6"/>
      <c r="AD412" s="6"/>
      <c r="AE412" s="6"/>
      <c r="AG412" s="6"/>
      <c r="AH412" s="6"/>
      <c r="AI412" s="6"/>
      <c r="AJ412" s="6"/>
      <c r="AK412" s="6"/>
    </row>
    <row r="413" spans="11:37" customFormat="1" x14ac:dyDescent="0.3">
      <c r="K413" s="1"/>
      <c r="L413" s="1"/>
      <c r="M413" s="1"/>
      <c r="N413" s="1"/>
      <c r="R413" s="1"/>
      <c r="S413" s="1"/>
      <c r="T413" s="1"/>
      <c r="AB413" s="6"/>
      <c r="AC413" s="6"/>
      <c r="AD413" s="6"/>
      <c r="AE413" s="6"/>
      <c r="AG413" s="6"/>
      <c r="AH413" s="6"/>
      <c r="AI413" s="6"/>
      <c r="AJ413" s="6"/>
      <c r="AK413" s="6"/>
    </row>
    <row r="414" spans="11:37" customFormat="1" x14ac:dyDescent="0.3">
      <c r="K414" s="1"/>
      <c r="L414" s="1"/>
      <c r="M414" s="1"/>
      <c r="N414" s="1"/>
      <c r="R414" s="1"/>
      <c r="S414" s="1"/>
      <c r="T414" s="1"/>
      <c r="AB414" s="6"/>
      <c r="AC414" s="6"/>
      <c r="AD414" s="6"/>
      <c r="AE414" s="6"/>
      <c r="AG414" s="6"/>
      <c r="AH414" s="6"/>
      <c r="AI414" s="6"/>
      <c r="AJ414" s="6"/>
      <c r="AK414" s="6"/>
    </row>
    <row r="415" spans="11:37" customFormat="1" x14ac:dyDescent="0.3">
      <c r="K415" s="1"/>
      <c r="L415" s="1"/>
      <c r="M415" s="1"/>
      <c r="N415" s="1"/>
      <c r="R415" s="1"/>
      <c r="S415" s="1"/>
      <c r="T415" s="1"/>
      <c r="AB415" s="6"/>
      <c r="AC415" s="6"/>
      <c r="AD415" s="6"/>
      <c r="AE415" s="6"/>
      <c r="AG415" s="6"/>
      <c r="AH415" s="6"/>
      <c r="AI415" s="6"/>
      <c r="AJ415" s="6"/>
      <c r="AK415" s="6"/>
    </row>
    <row r="416" spans="11:37" customFormat="1" x14ac:dyDescent="0.3">
      <c r="K416" s="1"/>
      <c r="L416" s="1"/>
      <c r="M416" s="1"/>
      <c r="N416" s="1"/>
      <c r="R416" s="1"/>
      <c r="S416" s="1"/>
      <c r="T416" s="1"/>
      <c r="AB416" s="6"/>
      <c r="AC416" s="6"/>
      <c r="AD416" s="6"/>
      <c r="AE416" s="6"/>
      <c r="AG416" s="6"/>
      <c r="AH416" s="6"/>
      <c r="AI416" s="6"/>
      <c r="AJ416" s="6"/>
      <c r="AK416" s="6"/>
    </row>
    <row r="417" spans="11:37" customFormat="1" x14ac:dyDescent="0.3">
      <c r="K417" s="1"/>
      <c r="L417" s="1"/>
      <c r="M417" s="1"/>
      <c r="N417" s="1"/>
      <c r="R417" s="1"/>
      <c r="S417" s="1"/>
      <c r="T417" s="1"/>
      <c r="AB417" s="6"/>
      <c r="AC417" s="6"/>
      <c r="AD417" s="6"/>
      <c r="AE417" s="6"/>
      <c r="AG417" s="6"/>
      <c r="AH417" s="6"/>
      <c r="AI417" s="6"/>
      <c r="AJ417" s="6"/>
      <c r="AK417" s="6"/>
    </row>
    <row r="418" spans="11:37" customFormat="1" x14ac:dyDescent="0.3">
      <c r="K418" s="1"/>
      <c r="L418" s="1"/>
      <c r="M418" s="1"/>
      <c r="N418" s="1"/>
      <c r="R418" s="1"/>
      <c r="S418" s="1"/>
      <c r="T418" s="1"/>
      <c r="AB418" s="6"/>
      <c r="AC418" s="6"/>
      <c r="AD418" s="6"/>
      <c r="AE418" s="6"/>
      <c r="AG418" s="6"/>
      <c r="AH418" s="6"/>
      <c r="AI418" s="6"/>
      <c r="AJ418" s="6"/>
      <c r="AK418" s="6"/>
    </row>
    <row r="419" spans="11:37" customFormat="1" x14ac:dyDescent="0.3">
      <c r="K419" s="1"/>
      <c r="L419" s="1"/>
      <c r="M419" s="1"/>
      <c r="N419" s="1"/>
      <c r="R419" s="1"/>
      <c r="S419" s="1"/>
      <c r="T419" s="1"/>
      <c r="AB419" s="6"/>
      <c r="AC419" s="6"/>
      <c r="AD419" s="6"/>
      <c r="AE419" s="6"/>
      <c r="AG419" s="6"/>
      <c r="AH419" s="6"/>
      <c r="AI419" s="6"/>
      <c r="AJ419" s="6"/>
      <c r="AK419" s="6"/>
    </row>
    <row r="420" spans="11:37" customFormat="1" x14ac:dyDescent="0.3">
      <c r="K420" s="1"/>
      <c r="L420" s="1"/>
      <c r="M420" s="1"/>
      <c r="N420" s="1"/>
      <c r="R420" s="1"/>
      <c r="S420" s="1"/>
      <c r="T420" s="1"/>
      <c r="AB420" s="6"/>
      <c r="AC420" s="6"/>
      <c r="AD420" s="6"/>
      <c r="AE420" s="6"/>
      <c r="AG420" s="6"/>
      <c r="AH420" s="6"/>
      <c r="AI420" s="6"/>
      <c r="AJ420" s="6"/>
      <c r="AK420" s="6"/>
    </row>
    <row r="421" spans="11:37" customFormat="1" x14ac:dyDescent="0.3">
      <c r="K421" s="1"/>
      <c r="L421" s="1"/>
      <c r="M421" s="1"/>
      <c r="N421" s="1"/>
      <c r="R421" s="1"/>
      <c r="S421" s="1"/>
      <c r="T421" s="1"/>
      <c r="AB421" s="6"/>
      <c r="AC421" s="6"/>
      <c r="AD421" s="6"/>
      <c r="AE421" s="6"/>
      <c r="AG421" s="6"/>
      <c r="AH421" s="6"/>
      <c r="AI421" s="6"/>
      <c r="AJ421" s="6"/>
      <c r="AK421" s="6"/>
    </row>
    <row r="422" spans="11:37" customFormat="1" x14ac:dyDescent="0.3">
      <c r="K422" s="1"/>
      <c r="L422" s="1"/>
      <c r="M422" s="1"/>
      <c r="N422" s="1"/>
      <c r="R422" s="1"/>
      <c r="S422" s="1"/>
      <c r="T422" s="1"/>
      <c r="AB422" s="6"/>
      <c r="AC422" s="6"/>
      <c r="AD422" s="6"/>
      <c r="AE422" s="6"/>
      <c r="AG422" s="6"/>
      <c r="AH422" s="6"/>
      <c r="AI422" s="6"/>
      <c r="AJ422" s="6"/>
      <c r="AK422" s="6"/>
    </row>
    <row r="423" spans="11:37" customFormat="1" x14ac:dyDescent="0.3">
      <c r="K423" s="1"/>
      <c r="L423" s="1"/>
      <c r="M423" s="1"/>
      <c r="N423" s="1"/>
      <c r="R423" s="1"/>
      <c r="S423" s="1"/>
      <c r="T423" s="1"/>
      <c r="AB423" s="6"/>
      <c r="AC423" s="6"/>
      <c r="AD423" s="6"/>
      <c r="AE423" s="6"/>
      <c r="AG423" s="6"/>
      <c r="AH423" s="6"/>
      <c r="AI423" s="6"/>
      <c r="AJ423" s="6"/>
      <c r="AK423" s="6"/>
    </row>
    <row r="424" spans="11:37" customFormat="1" x14ac:dyDescent="0.3">
      <c r="K424" s="1"/>
      <c r="L424" s="1"/>
      <c r="M424" s="1"/>
      <c r="N424" s="1"/>
      <c r="R424" s="1"/>
      <c r="S424" s="1"/>
      <c r="T424" s="1"/>
      <c r="AB424" s="6"/>
      <c r="AC424" s="6"/>
      <c r="AD424" s="6"/>
      <c r="AE424" s="6"/>
      <c r="AG424" s="6"/>
      <c r="AH424" s="6"/>
      <c r="AI424" s="6"/>
      <c r="AJ424" s="6"/>
      <c r="AK424" s="6"/>
    </row>
    <row r="425" spans="11:37" customFormat="1" x14ac:dyDescent="0.3">
      <c r="K425" s="1"/>
      <c r="L425" s="1"/>
      <c r="M425" s="1"/>
      <c r="N425" s="1"/>
      <c r="R425" s="1"/>
      <c r="S425" s="1"/>
      <c r="T425" s="1"/>
      <c r="AB425" s="6"/>
      <c r="AC425" s="6"/>
      <c r="AD425" s="6"/>
      <c r="AE425" s="6"/>
      <c r="AG425" s="6"/>
      <c r="AH425" s="6"/>
      <c r="AI425" s="6"/>
      <c r="AJ425" s="6"/>
      <c r="AK425" s="6"/>
    </row>
    <row r="426" spans="11:37" customFormat="1" x14ac:dyDescent="0.3">
      <c r="K426" s="1"/>
      <c r="L426" s="1"/>
      <c r="M426" s="1"/>
      <c r="N426" s="1"/>
      <c r="R426" s="1"/>
      <c r="S426" s="1"/>
      <c r="T426" s="1"/>
      <c r="AB426" s="6"/>
      <c r="AC426" s="6"/>
      <c r="AD426" s="6"/>
      <c r="AE426" s="6"/>
      <c r="AG426" s="6"/>
      <c r="AH426" s="6"/>
      <c r="AI426" s="6"/>
      <c r="AJ426" s="6"/>
      <c r="AK426" s="6"/>
    </row>
    <row r="427" spans="11:37" customFormat="1" x14ac:dyDescent="0.3">
      <c r="K427" s="1"/>
      <c r="L427" s="1"/>
      <c r="M427" s="1"/>
      <c r="N427" s="1"/>
      <c r="R427" s="1"/>
      <c r="S427" s="1"/>
      <c r="T427" s="1"/>
      <c r="AB427" s="6"/>
      <c r="AC427" s="6"/>
      <c r="AD427" s="6"/>
      <c r="AE427" s="6"/>
      <c r="AG427" s="6"/>
      <c r="AH427" s="6"/>
      <c r="AI427" s="6"/>
      <c r="AJ427" s="6"/>
      <c r="AK427" s="6"/>
    </row>
    <row r="428" spans="11:37" customFormat="1" x14ac:dyDescent="0.3">
      <c r="K428" s="1"/>
      <c r="L428" s="1"/>
      <c r="M428" s="1"/>
      <c r="N428" s="1"/>
      <c r="R428" s="1"/>
      <c r="S428" s="1"/>
      <c r="T428" s="1"/>
      <c r="AB428" s="6"/>
      <c r="AC428" s="6"/>
      <c r="AD428" s="6"/>
      <c r="AE428" s="6"/>
      <c r="AG428" s="6"/>
      <c r="AH428" s="6"/>
      <c r="AI428" s="6"/>
      <c r="AJ428" s="6"/>
      <c r="AK428" s="6"/>
    </row>
    <row r="429" spans="11:37" customFormat="1" x14ac:dyDescent="0.3">
      <c r="K429" s="1"/>
      <c r="L429" s="1"/>
      <c r="M429" s="1"/>
      <c r="N429" s="1"/>
      <c r="R429" s="1"/>
      <c r="S429" s="1"/>
      <c r="T429" s="1"/>
      <c r="AB429" s="6"/>
      <c r="AC429" s="6"/>
      <c r="AD429" s="6"/>
      <c r="AE429" s="6"/>
      <c r="AG429" s="6"/>
      <c r="AH429" s="6"/>
      <c r="AI429" s="6"/>
      <c r="AJ429" s="6"/>
      <c r="AK429" s="6"/>
    </row>
    <row r="430" spans="11:37" customFormat="1" x14ac:dyDescent="0.3">
      <c r="K430" s="1"/>
      <c r="L430" s="1"/>
      <c r="M430" s="1"/>
      <c r="N430" s="1"/>
      <c r="R430" s="1"/>
      <c r="S430" s="1"/>
      <c r="T430" s="1"/>
      <c r="AB430" s="6"/>
      <c r="AC430" s="6"/>
      <c r="AD430" s="6"/>
      <c r="AE430" s="6"/>
      <c r="AG430" s="6"/>
      <c r="AH430" s="6"/>
      <c r="AI430" s="6"/>
      <c r="AJ430" s="6"/>
      <c r="AK430" s="6"/>
    </row>
    <row r="431" spans="11:37" customFormat="1" x14ac:dyDescent="0.3">
      <c r="K431" s="1"/>
      <c r="L431" s="1"/>
      <c r="M431" s="1"/>
      <c r="N431" s="1"/>
      <c r="R431" s="1"/>
      <c r="S431" s="1"/>
      <c r="T431" s="1"/>
      <c r="AB431" s="6"/>
      <c r="AC431" s="6"/>
      <c r="AD431" s="6"/>
      <c r="AE431" s="6"/>
      <c r="AG431" s="6"/>
      <c r="AH431" s="6"/>
      <c r="AI431" s="6"/>
      <c r="AJ431" s="6"/>
      <c r="AK431" s="6"/>
    </row>
    <row r="432" spans="11:37" customFormat="1" x14ac:dyDescent="0.3">
      <c r="K432" s="1"/>
      <c r="L432" s="1"/>
      <c r="M432" s="1"/>
      <c r="N432" s="1"/>
      <c r="R432" s="1"/>
      <c r="S432" s="1"/>
      <c r="T432" s="1"/>
      <c r="AB432" s="6"/>
      <c r="AC432" s="6"/>
      <c r="AD432" s="6"/>
      <c r="AE432" s="6"/>
      <c r="AG432" s="6"/>
      <c r="AH432" s="6"/>
      <c r="AI432" s="6"/>
      <c r="AJ432" s="6"/>
      <c r="AK432" s="6"/>
    </row>
    <row r="433" spans="11:37" customFormat="1" x14ac:dyDescent="0.3">
      <c r="K433" s="1"/>
      <c r="L433" s="1"/>
      <c r="M433" s="1"/>
      <c r="N433" s="1"/>
      <c r="R433" s="1"/>
      <c r="S433" s="1"/>
      <c r="T433" s="1"/>
      <c r="AB433" s="6"/>
      <c r="AC433" s="6"/>
      <c r="AD433" s="6"/>
      <c r="AE433" s="6"/>
      <c r="AG433" s="6"/>
      <c r="AH433" s="6"/>
      <c r="AI433" s="6"/>
      <c r="AJ433" s="6"/>
      <c r="AK433" s="6"/>
    </row>
    <row r="434" spans="11:37" customFormat="1" x14ac:dyDescent="0.3">
      <c r="K434" s="1"/>
      <c r="L434" s="1"/>
      <c r="M434" s="1"/>
      <c r="N434" s="1"/>
      <c r="R434" s="1"/>
      <c r="S434" s="1"/>
      <c r="T434" s="1"/>
      <c r="AB434" s="6"/>
      <c r="AC434" s="6"/>
      <c r="AD434" s="6"/>
      <c r="AE434" s="6"/>
      <c r="AG434" s="6"/>
      <c r="AH434" s="6"/>
      <c r="AI434" s="6"/>
      <c r="AJ434" s="6"/>
      <c r="AK434" s="6"/>
    </row>
    <row r="435" spans="11:37" customFormat="1" x14ac:dyDescent="0.3">
      <c r="K435" s="1"/>
      <c r="L435" s="1"/>
      <c r="M435" s="1"/>
      <c r="N435" s="1"/>
      <c r="R435" s="1"/>
      <c r="S435" s="1"/>
      <c r="T435" s="1"/>
      <c r="AB435" s="6"/>
      <c r="AC435" s="6"/>
      <c r="AD435" s="6"/>
      <c r="AE435" s="6"/>
      <c r="AG435" s="6"/>
      <c r="AH435" s="6"/>
      <c r="AI435" s="6"/>
      <c r="AJ435" s="6"/>
      <c r="AK435" s="6"/>
    </row>
    <row r="436" spans="11:37" customFormat="1" x14ac:dyDescent="0.3">
      <c r="K436" s="1"/>
      <c r="L436" s="1"/>
      <c r="M436" s="1"/>
      <c r="N436" s="1"/>
      <c r="R436" s="1"/>
      <c r="S436" s="1"/>
      <c r="T436" s="1"/>
      <c r="AB436" s="6"/>
      <c r="AC436" s="6"/>
      <c r="AD436" s="6"/>
      <c r="AE436" s="6"/>
      <c r="AG436" s="6"/>
      <c r="AH436" s="6"/>
      <c r="AI436" s="6"/>
      <c r="AJ436" s="6"/>
      <c r="AK436" s="6"/>
    </row>
    <row r="437" spans="11:37" customFormat="1" x14ac:dyDescent="0.3">
      <c r="K437" s="1"/>
      <c r="L437" s="1"/>
      <c r="M437" s="1"/>
      <c r="N437" s="1"/>
      <c r="R437" s="1"/>
      <c r="S437" s="1"/>
      <c r="T437" s="1"/>
      <c r="AB437" s="6"/>
      <c r="AC437" s="6"/>
      <c r="AD437" s="6"/>
      <c r="AE437" s="6"/>
      <c r="AG437" s="6"/>
      <c r="AH437" s="6"/>
      <c r="AI437" s="6"/>
      <c r="AJ437" s="6"/>
      <c r="AK437" s="6"/>
    </row>
    <row r="438" spans="11:37" customFormat="1" x14ac:dyDescent="0.3">
      <c r="K438" s="1"/>
      <c r="L438" s="1"/>
      <c r="M438" s="1"/>
      <c r="N438" s="1"/>
      <c r="R438" s="1"/>
      <c r="S438" s="1"/>
      <c r="T438" s="1"/>
      <c r="AB438" s="6"/>
      <c r="AC438" s="6"/>
      <c r="AD438" s="6"/>
      <c r="AE438" s="6"/>
      <c r="AG438" s="6"/>
      <c r="AH438" s="6"/>
      <c r="AI438" s="6"/>
      <c r="AJ438" s="6"/>
      <c r="AK438" s="6"/>
    </row>
    <row r="439" spans="11:37" customFormat="1" x14ac:dyDescent="0.3">
      <c r="K439" s="1"/>
      <c r="L439" s="1"/>
      <c r="M439" s="1"/>
      <c r="N439" s="1"/>
      <c r="R439" s="1"/>
      <c r="S439" s="1"/>
      <c r="T439" s="1"/>
      <c r="AB439" s="6"/>
      <c r="AC439" s="6"/>
      <c r="AD439" s="6"/>
      <c r="AE439" s="6"/>
      <c r="AG439" s="6"/>
      <c r="AH439" s="6"/>
      <c r="AI439" s="6"/>
      <c r="AJ439" s="6"/>
      <c r="AK439" s="6"/>
    </row>
    <row r="440" spans="11:37" customFormat="1" x14ac:dyDescent="0.3">
      <c r="K440" s="1"/>
      <c r="L440" s="1"/>
      <c r="M440" s="1"/>
      <c r="N440" s="1"/>
      <c r="R440" s="1"/>
      <c r="S440" s="1"/>
      <c r="T440" s="1"/>
      <c r="AB440" s="6"/>
      <c r="AC440" s="6"/>
      <c r="AD440" s="6"/>
      <c r="AE440" s="6"/>
      <c r="AG440" s="6"/>
      <c r="AH440" s="6"/>
      <c r="AI440" s="6"/>
      <c r="AJ440" s="6"/>
      <c r="AK440" s="6"/>
    </row>
    <row r="441" spans="11:37" customFormat="1" x14ac:dyDescent="0.3">
      <c r="K441" s="1"/>
      <c r="L441" s="1"/>
      <c r="M441" s="1"/>
      <c r="N441" s="1"/>
      <c r="R441" s="1"/>
      <c r="S441" s="1"/>
      <c r="T441" s="1"/>
      <c r="AB441" s="6"/>
      <c r="AC441" s="6"/>
      <c r="AD441" s="6"/>
      <c r="AE441" s="6"/>
      <c r="AG441" s="6"/>
      <c r="AH441" s="6"/>
      <c r="AI441" s="6"/>
      <c r="AJ441" s="6"/>
      <c r="AK441" s="6"/>
    </row>
    <row r="442" spans="11:37" customFormat="1" x14ac:dyDescent="0.3">
      <c r="K442" s="1"/>
      <c r="L442" s="1"/>
      <c r="M442" s="1"/>
      <c r="N442" s="1"/>
      <c r="R442" s="1"/>
      <c r="S442" s="1"/>
      <c r="T442" s="1"/>
      <c r="AB442" s="6"/>
      <c r="AC442" s="6"/>
      <c r="AD442" s="6"/>
      <c r="AE442" s="6"/>
      <c r="AG442" s="6"/>
      <c r="AH442" s="6"/>
      <c r="AI442" s="6"/>
      <c r="AJ442" s="6"/>
      <c r="AK442" s="6"/>
    </row>
    <row r="443" spans="11:37" customFormat="1" x14ac:dyDescent="0.3">
      <c r="K443" s="1"/>
      <c r="L443" s="1"/>
      <c r="M443" s="1"/>
      <c r="N443" s="1"/>
      <c r="R443" s="1"/>
      <c r="S443" s="1"/>
      <c r="T443" s="1"/>
      <c r="AB443" s="6"/>
      <c r="AC443" s="6"/>
      <c r="AD443" s="6"/>
      <c r="AE443" s="6"/>
      <c r="AG443" s="6"/>
      <c r="AH443" s="6"/>
      <c r="AI443" s="6"/>
      <c r="AJ443" s="6"/>
      <c r="AK443" s="6"/>
    </row>
    <row r="444" spans="11:37" customFormat="1" x14ac:dyDescent="0.3">
      <c r="K444" s="1"/>
      <c r="L444" s="1"/>
      <c r="M444" s="1"/>
      <c r="N444" s="1"/>
      <c r="R444" s="1"/>
      <c r="S444" s="1"/>
      <c r="T444" s="1"/>
      <c r="AB444" s="6"/>
      <c r="AC444" s="6"/>
      <c r="AD444" s="6"/>
      <c r="AE444" s="6"/>
      <c r="AG444" s="6"/>
      <c r="AH444" s="6"/>
      <c r="AI444" s="6"/>
      <c r="AJ444" s="6"/>
      <c r="AK444" s="6"/>
    </row>
    <row r="445" spans="11:37" customFormat="1" x14ac:dyDescent="0.3">
      <c r="K445" s="1"/>
      <c r="L445" s="1"/>
      <c r="M445" s="1"/>
      <c r="N445" s="1"/>
      <c r="R445" s="1"/>
      <c r="S445" s="1"/>
      <c r="T445" s="1"/>
      <c r="AB445" s="6"/>
      <c r="AC445" s="6"/>
      <c r="AD445" s="6"/>
      <c r="AE445" s="6"/>
      <c r="AG445" s="6"/>
      <c r="AH445" s="6"/>
      <c r="AI445" s="6"/>
      <c r="AJ445" s="6"/>
      <c r="AK445" s="6"/>
    </row>
    <row r="446" spans="11:37" customFormat="1" x14ac:dyDescent="0.3">
      <c r="K446" s="1"/>
      <c r="L446" s="1"/>
      <c r="M446" s="1"/>
      <c r="N446" s="1"/>
      <c r="R446" s="1"/>
      <c r="S446" s="1"/>
      <c r="T446" s="1"/>
      <c r="AB446" s="6"/>
      <c r="AC446" s="6"/>
      <c r="AD446" s="6"/>
      <c r="AE446" s="6"/>
      <c r="AG446" s="6"/>
      <c r="AH446" s="6"/>
      <c r="AI446" s="6"/>
      <c r="AJ446" s="6"/>
      <c r="AK446" s="6"/>
    </row>
    <row r="447" spans="11:37" customFormat="1" x14ac:dyDescent="0.3">
      <c r="K447" s="1"/>
      <c r="L447" s="1"/>
      <c r="M447" s="1"/>
      <c r="N447" s="1"/>
      <c r="R447" s="1"/>
      <c r="S447" s="1"/>
      <c r="T447" s="1"/>
      <c r="AB447" s="6"/>
      <c r="AC447" s="6"/>
      <c r="AD447" s="6"/>
      <c r="AE447" s="6"/>
      <c r="AG447" s="6"/>
      <c r="AH447" s="6"/>
      <c r="AI447" s="6"/>
      <c r="AJ447" s="6"/>
      <c r="AK447" s="6"/>
    </row>
    <row r="448" spans="11:37" customFormat="1" x14ac:dyDescent="0.3">
      <c r="K448" s="1"/>
      <c r="L448" s="1"/>
      <c r="M448" s="1"/>
      <c r="N448" s="1"/>
      <c r="R448" s="1"/>
      <c r="S448" s="1"/>
      <c r="T448" s="1"/>
      <c r="AB448" s="6"/>
      <c r="AC448" s="6"/>
      <c r="AD448" s="6"/>
      <c r="AE448" s="6"/>
      <c r="AG448" s="6"/>
      <c r="AH448" s="6"/>
      <c r="AI448" s="6"/>
      <c r="AJ448" s="6"/>
      <c r="AK448" s="6"/>
    </row>
    <row r="449" spans="11:37" customFormat="1" x14ac:dyDescent="0.3">
      <c r="K449" s="1"/>
      <c r="L449" s="1"/>
      <c r="M449" s="1"/>
      <c r="N449" s="1"/>
      <c r="R449" s="1"/>
      <c r="S449" s="1"/>
      <c r="T449" s="1"/>
      <c r="AB449" s="6"/>
      <c r="AC449" s="6"/>
      <c r="AD449" s="6"/>
      <c r="AE449" s="6"/>
      <c r="AG449" s="6"/>
      <c r="AH449" s="6"/>
      <c r="AI449" s="6"/>
      <c r="AJ449" s="6"/>
      <c r="AK449" s="6"/>
    </row>
    <row r="450" spans="11:37" customFormat="1" x14ac:dyDescent="0.3">
      <c r="K450" s="1"/>
      <c r="L450" s="1"/>
      <c r="M450" s="1"/>
      <c r="N450" s="1"/>
      <c r="R450" s="1"/>
      <c r="S450" s="1"/>
      <c r="T450" s="1"/>
      <c r="AB450" s="6"/>
      <c r="AC450" s="6"/>
      <c r="AD450" s="6"/>
      <c r="AE450" s="6"/>
      <c r="AG450" s="6"/>
      <c r="AH450" s="6"/>
      <c r="AI450" s="6"/>
      <c r="AJ450" s="6"/>
      <c r="AK450" s="6"/>
    </row>
    <row r="451" spans="11:37" customFormat="1" x14ac:dyDescent="0.3">
      <c r="K451" s="1"/>
      <c r="L451" s="1"/>
      <c r="M451" s="1"/>
      <c r="N451" s="1"/>
      <c r="R451" s="1"/>
      <c r="S451" s="1"/>
      <c r="T451" s="1"/>
      <c r="AB451" s="6"/>
      <c r="AC451" s="6"/>
      <c r="AD451" s="6"/>
      <c r="AE451" s="6"/>
      <c r="AG451" s="6"/>
      <c r="AH451" s="6"/>
      <c r="AI451" s="6"/>
      <c r="AJ451" s="6"/>
      <c r="AK451" s="6"/>
    </row>
    <row r="452" spans="11:37" customFormat="1" x14ac:dyDescent="0.3">
      <c r="K452" s="1"/>
      <c r="L452" s="1"/>
      <c r="M452" s="1"/>
      <c r="N452" s="1"/>
      <c r="R452" s="1"/>
      <c r="S452" s="1"/>
      <c r="T452" s="1"/>
      <c r="AB452" s="6"/>
      <c r="AC452" s="6"/>
      <c r="AD452" s="6"/>
      <c r="AE452" s="6"/>
      <c r="AG452" s="6"/>
      <c r="AH452" s="6"/>
      <c r="AI452" s="6"/>
      <c r="AJ452" s="6"/>
      <c r="AK452" s="6"/>
    </row>
    <row r="453" spans="11:37" customFormat="1" x14ac:dyDescent="0.3">
      <c r="K453" s="1"/>
      <c r="L453" s="1"/>
      <c r="M453" s="1"/>
      <c r="N453" s="1"/>
      <c r="R453" s="1"/>
      <c r="S453" s="1"/>
      <c r="T453" s="1"/>
      <c r="AB453" s="6"/>
      <c r="AC453" s="6"/>
      <c r="AD453" s="6"/>
      <c r="AE453" s="6"/>
      <c r="AG453" s="6"/>
      <c r="AH453" s="6"/>
      <c r="AI453" s="6"/>
      <c r="AJ453" s="6"/>
      <c r="AK453" s="6"/>
    </row>
    <row r="454" spans="11:37" customFormat="1" x14ac:dyDescent="0.3">
      <c r="K454" s="1"/>
      <c r="L454" s="1"/>
      <c r="M454" s="1"/>
      <c r="N454" s="1"/>
      <c r="R454" s="1"/>
      <c r="S454" s="1"/>
      <c r="T454" s="1"/>
      <c r="AB454" s="6"/>
      <c r="AC454" s="6"/>
      <c r="AD454" s="6"/>
      <c r="AE454" s="6"/>
      <c r="AG454" s="6"/>
      <c r="AH454" s="6"/>
      <c r="AI454" s="6"/>
      <c r="AJ454" s="6"/>
      <c r="AK454" s="6"/>
    </row>
    <row r="455" spans="11:37" customFormat="1" x14ac:dyDescent="0.3">
      <c r="K455" s="1"/>
      <c r="L455" s="1"/>
      <c r="M455" s="1"/>
      <c r="N455" s="1"/>
      <c r="R455" s="1"/>
      <c r="S455" s="1"/>
      <c r="T455" s="1"/>
      <c r="AB455" s="6"/>
      <c r="AC455" s="6"/>
      <c r="AD455" s="6"/>
      <c r="AE455" s="6"/>
      <c r="AG455" s="6"/>
      <c r="AH455" s="6"/>
      <c r="AI455" s="6"/>
      <c r="AJ455" s="6"/>
      <c r="AK455" s="6"/>
    </row>
    <row r="456" spans="11:37" customFormat="1" x14ac:dyDescent="0.3">
      <c r="K456" s="1"/>
      <c r="L456" s="1"/>
      <c r="M456" s="1"/>
      <c r="N456" s="1"/>
      <c r="R456" s="1"/>
      <c r="S456" s="1"/>
      <c r="T456" s="1"/>
      <c r="AB456" s="6"/>
      <c r="AC456" s="6"/>
      <c r="AD456" s="6"/>
      <c r="AE456" s="6"/>
      <c r="AG456" s="6"/>
      <c r="AH456" s="6"/>
      <c r="AI456" s="6"/>
      <c r="AJ456" s="6"/>
      <c r="AK456" s="6"/>
    </row>
    <row r="457" spans="11:37" customFormat="1" x14ac:dyDescent="0.3">
      <c r="K457" s="1"/>
      <c r="L457" s="1"/>
      <c r="M457" s="1"/>
      <c r="N457" s="1"/>
      <c r="R457" s="1"/>
      <c r="S457" s="1"/>
      <c r="T457" s="1"/>
      <c r="AB457" s="6"/>
      <c r="AC457" s="6"/>
      <c r="AD457" s="6"/>
      <c r="AE457" s="6"/>
      <c r="AG457" s="6"/>
      <c r="AH457" s="6"/>
      <c r="AI457" s="6"/>
      <c r="AJ457" s="6"/>
      <c r="AK457" s="6"/>
    </row>
    <row r="458" spans="11:37" customFormat="1" x14ac:dyDescent="0.3">
      <c r="K458" s="1"/>
      <c r="L458" s="1"/>
      <c r="M458" s="1"/>
      <c r="N458" s="1"/>
      <c r="R458" s="1"/>
      <c r="S458" s="1"/>
      <c r="T458" s="1"/>
      <c r="AB458" s="6"/>
      <c r="AC458" s="6"/>
      <c r="AD458" s="6"/>
      <c r="AE458" s="6"/>
      <c r="AG458" s="6"/>
      <c r="AH458" s="6"/>
      <c r="AI458" s="6"/>
      <c r="AJ458" s="6"/>
      <c r="AK458" s="6"/>
    </row>
    <row r="459" spans="11:37" customFormat="1" x14ac:dyDescent="0.3">
      <c r="K459" s="1"/>
      <c r="L459" s="1"/>
      <c r="M459" s="1"/>
      <c r="N459" s="1"/>
      <c r="R459" s="1"/>
      <c r="S459" s="1"/>
      <c r="T459" s="1"/>
      <c r="AB459" s="6"/>
      <c r="AC459" s="6"/>
      <c r="AD459" s="6"/>
      <c r="AE459" s="6"/>
      <c r="AG459" s="6"/>
      <c r="AH459" s="6"/>
      <c r="AI459" s="6"/>
      <c r="AJ459" s="6"/>
      <c r="AK459" s="6"/>
    </row>
    <row r="460" spans="11:37" customFormat="1" x14ac:dyDescent="0.3">
      <c r="K460" s="1"/>
      <c r="L460" s="1"/>
      <c r="M460" s="1"/>
      <c r="N460" s="1"/>
      <c r="R460" s="1"/>
      <c r="S460" s="1"/>
      <c r="T460" s="1"/>
      <c r="AB460" s="6"/>
      <c r="AC460" s="6"/>
      <c r="AD460" s="6"/>
      <c r="AE460" s="6"/>
      <c r="AG460" s="6"/>
      <c r="AH460" s="6"/>
      <c r="AI460" s="6"/>
      <c r="AJ460" s="6"/>
      <c r="AK460" s="6"/>
    </row>
    <row r="461" spans="11:37" customFormat="1" x14ac:dyDescent="0.3">
      <c r="K461" s="1"/>
      <c r="L461" s="1"/>
      <c r="M461" s="1"/>
      <c r="N461" s="1"/>
      <c r="R461" s="1"/>
      <c r="S461" s="1"/>
      <c r="T461" s="1"/>
      <c r="AB461" s="6"/>
      <c r="AC461" s="6"/>
      <c r="AD461" s="6"/>
      <c r="AE461" s="6"/>
      <c r="AG461" s="6"/>
      <c r="AH461" s="6"/>
      <c r="AI461" s="6"/>
      <c r="AJ461" s="6"/>
      <c r="AK461" s="6"/>
    </row>
    <row r="462" spans="11:37" customFormat="1" x14ac:dyDescent="0.3">
      <c r="K462" s="1"/>
      <c r="L462" s="1"/>
      <c r="M462" s="1"/>
      <c r="N462" s="1"/>
      <c r="R462" s="1"/>
      <c r="S462" s="1"/>
      <c r="T462" s="1"/>
      <c r="AB462" s="6"/>
      <c r="AC462" s="6"/>
      <c r="AD462" s="6"/>
      <c r="AE462" s="6"/>
      <c r="AG462" s="6"/>
      <c r="AH462" s="6"/>
      <c r="AI462" s="6"/>
      <c r="AJ462" s="6"/>
      <c r="AK462" s="6"/>
    </row>
    <row r="463" spans="11:37" customFormat="1" x14ac:dyDescent="0.3">
      <c r="K463" s="1"/>
      <c r="L463" s="1"/>
      <c r="M463" s="1"/>
      <c r="N463" s="1"/>
      <c r="R463" s="1"/>
      <c r="S463" s="1"/>
      <c r="T463" s="1"/>
      <c r="AB463" s="6"/>
      <c r="AC463" s="6"/>
      <c r="AD463" s="6"/>
      <c r="AE463" s="6"/>
      <c r="AG463" s="6"/>
      <c r="AH463" s="6"/>
      <c r="AI463" s="6"/>
      <c r="AJ463" s="6"/>
      <c r="AK463" s="6"/>
    </row>
    <row r="464" spans="11:37" customFormat="1" x14ac:dyDescent="0.3">
      <c r="K464" s="1"/>
      <c r="L464" s="1"/>
      <c r="M464" s="1"/>
      <c r="N464" s="1"/>
      <c r="R464" s="1"/>
      <c r="S464" s="1"/>
      <c r="T464" s="1"/>
      <c r="AB464" s="6"/>
      <c r="AC464" s="6"/>
      <c r="AD464" s="6"/>
      <c r="AE464" s="6"/>
      <c r="AG464" s="6"/>
      <c r="AH464" s="6"/>
      <c r="AI464" s="6"/>
      <c r="AJ464" s="6"/>
      <c r="AK464" s="6"/>
    </row>
    <row r="465" spans="11:37" customFormat="1" x14ac:dyDescent="0.3">
      <c r="K465" s="1"/>
      <c r="L465" s="1"/>
      <c r="M465" s="1"/>
      <c r="N465" s="1"/>
      <c r="R465" s="1"/>
      <c r="S465" s="1"/>
      <c r="T465" s="1"/>
      <c r="AB465" s="6"/>
      <c r="AC465" s="6"/>
      <c r="AD465" s="6"/>
      <c r="AE465" s="6"/>
      <c r="AG465" s="6"/>
      <c r="AH465" s="6"/>
      <c r="AI465" s="6"/>
      <c r="AJ465" s="6"/>
      <c r="AK465" s="6"/>
    </row>
    <row r="466" spans="11:37" customFormat="1" x14ac:dyDescent="0.3">
      <c r="K466" s="1"/>
      <c r="L466" s="1"/>
      <c r="M466" s="1"/>
      <c r="N466" s="1"/>
      <c r="R466" s="1"/>
      <c r="S466" s="1"/>
      <c r="T466" s="1"/>
      <c r="AB466" s="6"/>
      <c r="AC466" s="6"/>
      <c r="AD466" s="6"/>
      <c r="AE466" s="6"/>
      <c r="AG466" s="6"/>
      <c r="AH466" s="6"/>
      <c r="AI466" s="6"/>
      <c r="AJ466" s="6"/>
      <c r="AK466" s="6"/>
    </row>
    <row r="467" spans="11:37" customFormat="1" x14ac:dyDescent="0.3">
      <c r="K467" s="1"/>
      <c r="L467" s="1"/>
      <c r="M467" s="1"/>
      <c r="N467" s="1"/>
      <c r="R467" s="1"/>
      <c r="S467" s="1"/>
      <c r="T467" s="1"/>
      <c r="AB467" s="6"/>
      <c r="AC467" s="6"/>
      <c r="AD467" s="6"/>
      <c r="AE467" s="6"/>
      <c r="AG467" s="6"/>
      <c r="AH467" s="6"/>
      <c r="AI467" s="6"/>
      <c r="AJ467" s="6"/>
      <c r="AK467" s="6"/>
    </row>
    <row r="468" spans="11:37" customFormat="1" x14ac:dyDescent="0.3">
      <c r="K468" s="1"/>
      <c r="L468" s="1"/>
      <c r="M468" s="1"/>
      <c r="N468" s="1"/>
      <c r="R468" s="1"/>
      <c r="S468" s="1"/>
      <c r="T468" s="1"/>
      <c r="AB468" s="6"/>
      <c r="AC468" s="6"/>
      <c r="AD468" s="6"/>
      <c r="AE468" s="6"/>
      <c r="AG468" s="6"/>
      <c r="AH468" s="6"/>
      <c r="AI468" s="6"/>
      <c r="AJ468" s="6"/>
      <c r="AK468" s="6"/>
    </row>
    <row r="469" spans="11:37" customFormat="1" x14ac:dyDescent="0.3">
      <c r="K469" s="1"/>
      <c r="L469" s="1"/>
      <c r="M469" s="1"/>
      <c r="N469" s="1"/>
      <c r="R469" s="1"/>
      <c r="S469" s="1"/>
      <c r="T469" s="1"/>
      <c r="AB469" s="6"/>
      <c r="AC469" s="6"/>
      <c r="AD469" s="6"/>
      <c r="AE469" s="6"/>
      <c r="AG469" s="6"/>
      <c r="AH469" s="6"/>
      <c r="AI469" s="6"/>
      <c r="AJ469" s="6"/>
      <c r="AK469" s="6"/>
    </row>
    <row r="470" spans="11:37" customFormat="1" x14ac:dyDescent="0.3">
      <c r="K470" s="1"/>
      <c r="L470" s="1"/>
      <c r="M470" s="1"/>
      <c r="N470" s="1"/>
      <c r="R470" s="1"/>
      <c r="S470" s="1"/>
      <c r="T470" s="1"/>
      <c r="AB470" s="6"/>
      <c r="AC470" s="6"/>
      <c r="AD470" s="6"/>
      <c r="AE470" s="6"/>
      <c r="AG470" s="6"/>
      <c r="AH470" s="6"/>
      <c r="AI470" s="6"/>
      <c r="AJ470" s="6"/>
      <c r="AK470" s="6"/>
    </row>
    <row r="471" spans="11:37" customFormat="1" x14ac:dyDescent="0.3">
      <c r="K471" s="1"/>
      <c r="L471" s="1"/>
      <c r="M471" s="1"/>
      <c r="N471" s="1"/>
      <c r="R471" s="1"/>
      <c r="S471" s="1"/>
      <c r="T471" s="1"/>
      <c r="AB471" s="6"/>
      <c r="AC471" s="6"/>
      <c r="AD471" s="6"/>
      <c r="AE471" s="6"/>
      <c r="AG471" s="6"/>
      <c r="AH471" s="6"/>
      <c r="AI471" s="6"/>
      <c r="AJ471" s="6"/>
      <c r="AK471" s="6"/>
    </row>
    <row r="472" spans="11:37" customFormat="1" x14ac:dyDescent="0.3">
      <c r="K472" s="1"/>
      <c r="L472" s="1"/>
      <c r="M472" s="1"/>
      <c r="N472" s="1"/>
      <c r="R472" s="1"/>
      <c r="S472" s="1"/>
      <c r="T472" s="1"/>
      <c r="AB472" s="6"/>
      <c r="AC472" s="6"/>
      <c r="AD472" s="6"/>
      <c r="AE472" s="6"/>
      <c r="AG472" s="6"/>
      <c r="AH472" s="6"/>
      <c r="AI472" s="6"/>
      <c r="AJ472" s="6"/>
      <c r="AK472" s="6"/>
    </row>
    <row r="473" spans="11:37" customFormat="1" x14ac:dyDescent="0.3">
      <c r="K473" s="1"/>
      <c r="L473" s="1"/>
      <c r="M473" s="1"/>
      <c r="N473" s="1"/>
      <c r="R473" s="1"/>
      <c r="S473" s="1"/>
      <c r="T473" s="1"/>
      <c r="AB473" s="6"/>
      <c r="AC473" s="6"/>
      <c r="AD473" s="6"/>
      <c r="AE473" s="6"/>
      <c r="AG473" s="6"/>
      <c r="AH473" s="6"/>
      <c r="AI473" s="6"/>
      <c r="AJ473" s="6"/>
      <c r="AK473" s="6"/>
    </row>
    <row r="474" spans="11:37" customFormat="1" x14ac:dyDescent="0.3">
      <c r="K474" s="1"/>
      <c r="L474" s="1"/>
      <c r="M474" s="1"/>
      <c r="N474" s="1"/>
      <c r="R474" s="1"/>
      <c r="S474" s="1"/>
      <c r="T474" s="1"/>
      <c r="AB474" s="6"/>
      <c r="AC474" s="6"/>
      <c r="AD474" s="6"/>
      <c r="AE474" s="6"/>
      <c r="AG474" s="6"/>
      <c r="AH474" s="6"/>
      <c r="AI474" s="6"/>
      <c r="AJ474" s="6"/>
      <c r="AK474" s="6"/>
    </row>
    <row r="475" spans="11:37" customFormat="1" x14ac:dyDescent="0.3">
      <c r="K475" s="1"/>
      <c r="L475" s="1"/>
      <c r="M475" s="1"/>
      <c r="N475" s="1"/>
      <c r="R475" s="1"/>
      <c r="S475" s="1"/>
      <c r="T475" s="1"/>
      <c r="AB475" s="6"/>
      <c r="AC475" s="6"/>
      <c r="AD475" s="6"/>
      <c r="AE475" s="6"/>
      <c r="AG475" s="6"/>
      <c r="AH475" s="6"/>
      <c r="AI475" s="6"/>
      <c r="AJ475" s="6"/>
      <c r="AK475" s="6"/>
    </row>
    <row r="476" spans="11:37" customFormat="1" x14ac:dyDescent="0.3">
      <c r="K476" s="1"/>
      <c r="L476" s="1"/>
      <c r="M476" s="1"/>
      <c r="N476" s="1"/>
      <c r="R476" s="1"/>
      <c r="S476" s="1"/>
      <c r="T476" s="1"/>
      <c r="AB476" s="6"/>
      <c r="AC476" s="6"/>
      <c r="AD476" s="6"/>
      <c r="AE476" s="6"/>
      <c r="AG476" s="6"/>
      <c r="AH476" s="6"/>
      <c r="AI476" s="6"/>
      <c r="AJ476" s="6"/>
      <c r="AK476" s="6"/>
    </row>
    <row r="477" spans="11:37" customFormat="1" x14ac:dyDescent="0.3">
      <c r="K477" s="1"/>
      <c r="L477" s="1"/>
      <c r="M477" s="1"/>
      <c r="N477" s="1"/>
      <c r="R477" s="1"/>
      <c r="S477" s="1"/>
      <c r="T477" s="1"/>
      <c r="AB477" s="6"/>
      <c r="AC477" s="6"/>
      <c r="AD477" s="6"/>
      <c r="AE477" s="6"/>
      <c r="AG477" s="6"/>
      <c r="AH477" s="6"/>
      <c r="AI477" s="6"/>
      <c r="AJ477" s="6"/>
      <c r="AK477" s="6"/>
    </row>
    <row r="478" spans="11:37" customFormat="1" x14ac:dyDescent="0.3">
      <c r="K478" s="1"/>
      <c r="L478" s="1"/>
      <c r="M478" s="1"/>
      <c r="N478" s="1"/>
      <c r="R478" s="1"/>
      <c r="S478" s="1"/>
      <c r="T478" s="1"/>
      <c r="AB478" s="6"/>
      <c r="AC478" s="6"/>
      <c r="AD478" s="6"/>
      <c r="AE478" s="6"/>
      <c r="AG478" s="6"/>
      <c r="AH478" s="6"/>
      <c r="AI478" s="6"/>
      <c r="AJ478" s="6"/>
      <c r="AK478" s="6"/>
    </row>
    <row r="479" spans="11:37" customFormat="1" x14ac:dyDescent="0.3">
      <c r="K479" s="1"/>
      <c r="L479" s="1"/>
      <c r="M479" s="1"/>
      <c r="N479" s="1"/>
      <c r="R479" s="1"/>
      <c r="S479" s="1"/>
      <c r="T479" s="1"/>
      <c r="AB479" s="6"/>
      <c r="AC479" s="6"/>
      <c r="AD479" s="6"/>
      <c r="AE479" s="6"/>
      <c r="AG479" s="6"/>
      <c r="AH479" s="6"/>
      <c r="AI479" s="6"/>
      <c r="AJ479" s="6"/>
      <c r="AK479" s="6"/>
    </row>
    <row r="480" spans="11:37" customFormat="1" x14ac:dyDescent="0.3">
      <c r="K480" s="1"/>
      <c r="L480" s="1"/>
      <c r="M480" s="1"/>
      <c r="N480" s="1"/>
      <c r="R480" s="1"/>
      <c r="S480" s="1"/>
      <c r="T480" s="1"/>
      <c r="AB480" s="6"/>
      <c r="AC480" s="6"/>
      <c r="AD480" s="6"/>
      <c r="AE480" s="6"/>
      <c r="AG480" s="6"/>
      <c r="AH480" s="6"/>
      <c r="AI480" s="6"/>
      <c r="AJ480" s="6"/>
      <c r="AK480" s="6"/>
    </row>
    <row r="481" spans="11:37" customFormat="1" x14ac:dyDescent="0.3">
      <c r="K481" s="1"/>
      <c r="L481" s="1"/>
      <c r="M481" s="1"/>
      <c r="N481" s="1"/>
      <c r="R481" s="1"/>
      <c r="S481" s="1"/>
      <c r="T481" s="1"/>
      <c r="AB481" s="6"/>
      <c r="AC481" s="6"/>
      <c r="AD481" s="6"/>
      <c r="AE481" s="6"/>
      <c r="AG481" s="6"/>
      <c r="AH481" s="6"/>
      <c r="AI481" s="6"/>
      <c r="AJ481" s="6"/>
      <c r="AK481" s="6"/>
    </row>
    <row r="482" spans="11:37" customFormat="1" x14ac:dyDescent="0.3">
      <c r="K482" s="1"/>
      <c r="L482" s="1"/>
      <c r="M482" s="1"/>
      <c r="N482" s="1"/>
      <c r="R482" s="1"/>
      <c r="S482" s="1"/>
      <c r="T482" s="1"/>
      <c r="AB482" s="6"/>
      <c r="AC482" s="6"/>
      <c r="AD482" s="6"/>
      <c r="AE482" s="6"/>
      <c r="AG482" s="6"/>
      <c r="AH482" s="6"/>
      <c r="AI482" s="6"/>
      <c r="AJ482" s="6"/>
      <c r="AK482" s="6"/>
    </row>
    <row r="483" spans="11:37" customFormat="1" x14ac:dyDescent="0.3">
      <c r="K483" s="1"/>
      <c r="L483" s="1"/>
      <c r="M483" s="1"/>
      <c r="N483" s="1"/>
      <c r="R483" s="1"/>
      <c r="S483" s="1"/>
      <c r="T483" s="1"/>
      <c r="AB483" s="6"/>
      <c r="AC483" s="6"/>
      <c r="AD483" s="6"/>
      <c r="AE483" s="6"/>
      <c r="AG483" s="6"/>
      <c r="AH483" s="6"/>
      <c r="AI483" s="6"/>
      <c r="AJ483" s="6"/>
      <c r="AK483" s="6"/>
    </row>
    <row r="484" spans="11:37" customFormat="1" x14ac:dyDescent="0.3">
      <c r="K484" s="1"/>
      <c r="L484" s="1"/>
      <c r="M484" s="1"/>
      <c r="N484" s="1"/>
      <c r="R484" s="1"/>
      <c r="S484" s="1"/>
      <c r="T484" s="1"/>
      <c r="AB484" s="6"/>
      <c r="AC484" s="6"/>
      <c r="AD484" s="6"/>
      <c r="AE484" s="6"/>
      <c r="AG484" s="6"/>
      <c r="AH484" s="6"/>
      <c r="AI484" s="6"/>
      <c r="AJ484" s="6"/>
      <c r="AK484" s="6"/>
    </row>
    <row r="485" spans="11:37" customFormat="1" x14ac:dyDescent="0.3">
      <c r="K485" s="1"/>
      <c r="L485" s="1"/>
      <c r="M485" s="1"/>
      <c r="N485" s="1"/>
      <c r="R485" s="1"/>
      <c r="S485" s="1"/>
      <c r="T485" s="1"/>
      <c r="AB485" s="6"/>
      <c r="AC485" s="6"/>
      <c r="AD485" s="6"/>
      <c r="AE485" s="6"/>
      <c r="AG485" s="6"/>
      <c r="AH485" s="6"/>
      <c r="AI485" s="6"/>
      <c r="AJ485" s="6"/>
      <c r="AK485" s="6"/>
    </row>
    <row r="486" spans="11:37" customFormat="1" x14ac:dyDescent="0.3">
      <c r="K486" s="1"/>
      <c r="L486" s="1"/>
      <c r="M486" s="1"/>
      <c r="N486" s="1"/>
      <c r="R486" s="1"/>
      <c r="S486" s="1"/>
      <c r="T486" s="1"/>
      <c r="AB486" s="6"/>
      <c r="AC486" s="6"/>
      <c r="AD486" s="6"/>
      <c r="AE486" s="6"/>
      <c r="AG486" s="6"/>
      <c r="AH486" s="6"/>
      <c r="AI486" s="6"/>
      <c r="AJ486" s="6"/>
      <c r="AK486" s="6"/>
    </row>
    <row r="487" spans="11:37" customFormat="1" x14ac:dyDescent="0.3">
      <c r="K487" s="1"/>
      <c r="L487" s="1"/>
      <c r="M487" s="1"/>
      <c r="N487" s="1"/>
      <c r="R487" s="1"/>
      <c r="S487" s="1"/>
      <c r="T487" s="1"/>
      <c r="AB487" s="6"/>
      <c r="AC487" s="6"/>
      <c r="AD487" s="6"/>
      <c r="AE487" s="6"/>
      <c r="AG487" s="6"/>
      <c r="AH487" s="6"/>
      <c r="AI487" s="6"/>
      <c r="AJ487" s="6"/>
      <c r="AK487" s="6"/>
    </row>
    <row r="488" spans="11:37" customFormat="1" x14ac:dyDescent="0.3">
      <c r="K488" s="1"/>
      <c r="L488" s="1"/>
      <c r="M488" s="1"/>
      <c r="N488" s="1"/>
      <c r="R488" s="1"/>
      <c r="S488" s="1"/>
      <c r="T488" s="1"/>
      <c r="AB488" s="6"/>
      <c r="AC488" s="6"/>
      <c r="AD488" s="6"/>
      <c r="AE488" s="6"/>
      <c r="AG488" s="6"/>
      <c r="AH488" s="6"/>
      <c r="AI488" s="6"/>
      <c r="AJ488" s="6"/>
      <c r="AK488" s="6"/>
    </row>
    <row r="489" spans="11:37" customFormat="1" x14ac:dyDescent="0.3">
      <c r="K489" s="1"/>
      <c r="L489" s="1"/>
      <c r="M489" s="1"/>
      <c r="N489" s="1"/>
      <c r="R489" s="1"/>
      <c r="S489" s="1"/>
      <c r="T489" s="1"/>
      <c r="AB489" s="6"/>
      <c r="AC489" s="6"/>
      <c r="AD489" s="6"/>
      <c r="AE489" s="6"/>
      <c r="AG489" s="6"/>
      <c r="AH489" s="6"/>
      <c r="AI489" s="6"/>
      <c r="AJ489" s="6"/>
      <c r="AK489" s="6"/>
    </row>
    <row r="490" spans="11:37" customFormat="1" x14ac:dyDescent="0.3">
      <c r="K490" s="1"/>
      <c r="L490" s="1"/>
      <c r="M490" s="1"/>
      <c r="N490" s="1"/>
      <c r="R490" s="1"/>
      <c r="S490" s="1"/>
      <c r="T490" s="1"/>
      <c r="AB490" s="6"/>
      <c r="AC490" s="6"/>
      <c r="AD490" s="6"/>
      <c r="AE490" s="6"/>
      <c r="AG490" s="6"/>
      <c r="AH490" s="6"/>
      <c r="AI490" s="6"/>
      <c r="AJ490" s="6"/>
      <c r="AK490" s="6"/>
    </row>
    <row r="491" spans="11:37" customFormat="1" x14ac:dyDescent="0.3">
      <c r="K491" s="1"/>
      <c r="L491" s="1"/>
      <c r="M491" s="1"/>
      <c r="N491" s="1"/>
      <c r="R491" s="1"/>
      <c r="S491" s="1"/>
      <c r="T491" s="1"/>
      <c r="AB491" s="6"/>
      <c r="AC491" s="6"/>
      <c r="AD491" s="6"/>
      <c r="AE491" s="6"/>
      <c r="AG491" s="6"/>
      <c r="AH491" s="6"/>
      <c r="AI491" s="6"/>
      <c r="AJ491" s="6"/>
      <c r="AK491" s="6"/>
    </row>
    <row r="492" spans="11:37" customFormat="1" x14ac:dyDescent="0.3">
      <c r="K492" s="1"/>
      <c r="L492" s="1"/>
      <c r="M492" s="1"/>
      <c r="N492" s="1"/>
      <c r="R492" s="1"/>
      <c r="S492" s="1"/>
      <c r="T492" s="1"/>
      <c r="AB492" s="6"/>
      <c r="AC492" s="6"/>
      <c r="AD492" s="6"/>
      <c r="AE492" s="6"/>
      <c r="AG492" s="6"/>
      <c r="AH492" s="6"/>
      <c r="AI492" s="6"/>
      <c r="AJ492" s="6"/>
      <c r="AK492" s="6"/>
    </row>
    <row r="493" spans="11:37" customFormat="1" x14ac:dyDescent="0.3">
      <c r="K493" s="1"/>
      <c r="L493" s="1"/>
      <c r="M493" s="1"/>
      <c r="N493" s="1"/>
      <c r="R493" s="1"/>
      <c r="S493" s="1"/>
      <c r="T493" s="1"/>
      <c r="AB493" s="6"/>
      <c r="AC493" s="6"/>
      <c r="AD493" s="6"/>
      <c r="AE493" s="6"/>
      <c r="AG493" s="6"/>
      <c r="AH493" s="6"/>
      <c r="AI493" s="6"/>
      <c r="AJ493" s="6"/>
      <c r="AK493" s="6"/>
    </row>
    <row r="494" spans="11:37" customFormat="1" x14ac:dyDescent="0.3">
      <c r="K494" s="1"/>
      <c r="L494" s="1"/>
      <c r="M494" s="1"/>
      <c r="N494" s="1"/>
      <c r="R494" s="1"/>
      <c r="S494" s="1"/>
      <c r="T494" s="1"/>
      <c r="AB494" s="6"/>
      <c r="AC494" s="6"/>
      <c r="AD494" s="6"/>
      <c r="AE494" s="6"/>
      <c r="AG494" s="6"/>
      <c r="AH494" s="6"/>
      <c r="AI494" s="6"/>
      <c r="AJ494" s="6"/>
      <c r="AK494" s="6"/>
    </row>
    <row r="495" spans="11:37" customFormat="1" x14ac:dyDescent="0.3">
      <c r="K495" s="1"/>
      <c r="L495" s="1"/>
      <c r="M495" s="1"/>
      <c r="N495" s="1"/>
      <c r="R495" s="1"/>
      <c r="S495" s="1"/>
      <c r="T495" s="1"/>
      <c r="AB495" s="6"/>
      <c r="AC495" s="6"/>
      <c r="AD495" s="6"/>
      <c r="AE495" s="6"/>
      <c r="AG495" s="6"/>
      <c r="AH495" s="6"/>
      <c r="AI495" s="6"/>
      <c r="AJ495" s="6"/>
      <c r="AK495" s="6"/>
    </row>
    <row r="496" spans="11:37" customFormat="1" x14ac:dyDescent="0.3">
      <c r="K496" s="1"/>
      <c r="L496" s="1"/>
      <c r="M496" s="1"/>
      <c r="N496" s="1"/>
      <c r="R496" s="1"/>
      <c r="S496" s="1"/>
      <c r="T496" s="1"/>
      <c r="AB496" s="6"/>
      <c r="AC496" s="6"/>
      <c r="AD496" s="6"/>
      <c r="AE496" s="6"/>
      <c r="AG496" s="6"/>
      <c r="AH496" s="6"/>
      <c r="AI496" s="6"/>
      <c r="AJ496" s="6"/>
      <c r="AK496" s="6"/>
    </row>
    <row r="497" spans="11:37" customFormat="1" x14ac:dyDescent="0.3">
      <c r="K497" s="1"/>
      <c r="L497" s="1"/>
      <c r="M497" s="1"/>
      <c r="N497" s="1"/>
      <c r="R497" s="1"/>
      <c r="S497" s="1"/>
      <c r="T497" s="1"/>
      <c r="AB497" s="6"/>
      <c r="AC497" s="6"/>
      <c r="AD497" s="6"/>
      <c r="AE497" s="6"/>
      <c r="AG497" s="6"/>
      <c r="AH497" s="6"/>
      <c r="AI497" s="6"/>
      <c r="AJ497" s="6"/>
      <c r="AK497" s="6"/>
    </row>
    <row r="498" spans="11:37" customFormat="1" x14ac:dyDescent="0.3">
      <c r="K498" s="1"/>
      <c r="L498" s="1"/>
      <c r="M498" s="1"/>
      <c r="N498" s="1"/>
      <c r="R498" s="1"/>
      <c r="S498" s="1"/>
      <c r="T498" s="1"/>
      <c r="AB498" s="6"/>
      <c r="AC498" s="6"/>
      <c r="AD498" s="6"/>
      <c r="AE498" s="6"/>
      <c r="AG498" s="6"/>
      <c r="AH498" s="6"/>
      <c r="AI498" s="6"/>
      <c r="AJ498" s="6"/>
      <c r="AK498" s="6"/>
    </row>
    <row r="499" spans="11:37" customFormat="1" x14ac:dyDescent="0.3">
      <c r="K499" s="1"/>
      <c r="L499" s="1"/>
      <c r="M499" s="1"/>
      <c r="N499" s="1"/>
      <c r="R499" s="1"/>
      <c r="S499" s="1"/>
      <c r="T499" s="1"/>
      <c r="AB499" s="6"/>
      <c r="AC499" s="6"/>
      <c r="AD499" s="6"/>
      <c r="AE499" s="6"/>
      <c r="AG499" s="6"/>
      <c r="AH499" s="6"/>
      <c r="AI499" s="6"/>
      <c r="AJ499" s="6"/>
      <c r="AK499" s="6"/>
    </row>
    <row r="500" spans="11:37" customFormat="1" x14ac:dyDescent="0.3">
      <c r="K500" s="1"/>
      <c r="L500" s="1"/>
      <c r="M500" s="1"/>
      <c r="N500" s="1"/>
      <c r="R500" s="1"/>
      <c r="S500" s="1"/>
      <c r="T500" s="1"/>
      <c r="AB500" s="6"/>
      <c r="AC500" s="6"/>
      <c r="AD500" s="6"/>
      <c r="AE500" s="6"/>
      <c r="AG500" s="6"/>
      <c r="AH500" s="6"/>
      <c r="AI500" s="6"/>
      <c r="AJ500" s="6"/>
      <c r="AK500" s="6"/>
    </row>
    <row r="501" spans="11:37" customFormat="1" x14ac:dyDescent="0.3">
      <c r="K501" s="1"/>
      <c r="L501" s="1"/>
      <c r="M501" s="1"/>
      <c r="N501" s="1"/>
      <c r="R501" s="1"/>
      <c r="S501" s="1"/>
      <c r="T501" s="1"/>
      <c r="AB501" s="6"/>
      <c r="AC501" s="6"/>
      <c r="AD501" s="6"/>
      <c r="AE501" s="6"/>
      <c r="AG501" s="6"/>
      <c r="AH501" s="6"/>
      <c r="AI501" s="6"/>
      <c r="AJ501" s="6"/>
      <c r="AK501" s="6"/>
    </row>
    <row r="502" spans="11:37" customFormat="1" x14ac:dyDescent="0.3">
      <c r="K502" s="1"/>
      <c r="L502" s="1"/>
      <c r="M502" s="1"/>
      <c r="N502" s="1"/>
      <c r="R502" s="1"/>
      <c r="S502" s="1"/>
      <c r="T502" s="1"/>
      <c r="AB502" s="6"/>
      <c r="AC502" s="6"/>
      <c r="AD502" s="6"/>
      <c r="AE502" s="6"/>
      <c r="AG502" s="6"/>
      <c r="AH502" s="6"/>
      <c r="AI502" s="6"/>
      <c r="AJ502" s="6"/>
      <c r="AK502" s="6"/>
    </row>
    <row r="503" spans="11:37" customFormat="1" x14ac:dyDescent="0.3">
      <c r="K503" s="1"/>
      <c r="L503" s="1"/>
      <c r="M503" s="1"/>
      <c r="N503" s="1"/>
      <c r="R503" s="1"/>
      <c r="S503" s="1"/>
      <c r="T503" s="1"/>
      <c r="AB503" s="6"/>
      <c r="AC503" s="6"/>
      <c r="AD503" s="6"/>
      <c r="AE503" s="6"/>
      <c r="AG503" s="6"/>
      <c r="AH503" s="6"/>
      <c r="AI503" s="6"/>
      <c r="AJ503" s="6"/>
      <c r="AK503" s="6"/>
    </row>
    <row r="504" spans="11:37" customFormat="1" x14ac:dyDescent="0.3">
      <c r="K504" s="1"/>
      <c r="L504" s="1"/>
      <c r="M504" s="1"/>
      <c r="N504" s="1"/>
      <c r="R504" s="1"/>
      <c r="S504" s="1"/>
      <c r="T504" s="1"/>
      <c r="AB504" s="6"/>
      <c r="AC504" s="6"/>
      <c r="AD504" s="6"/>
      <c r="AE504" s="6"/>
      <c r="AG504" s="6"/>
      <c r="AH504" s="6"/>
      <c r="AI504" s="6"/>
      <c r="AJ504" s="6"/>
      <c r="AK504" s="6"/>
    </row>
    <row r="505" spans="11:37" customFormat="1" x14ac:dyDescent="0.3">
      <c r="K505" s="1"/>
      <c r="L505" s="1"/>
      <c r="M505" s="1"/>
      <c r="N505" s="1"/>
      <c r="R505" s="1"/>
      <c r="S505" s="1"/>
      <c r="T505" s="1"/>
      <c r="AB505" s="6"/>
      <c r="AC505" s="6"/>
      <c r="AD505" s="6"/>
      <c r="AE505" s="6"/>
      <c r="AG505" s="6"/>
      <c r="AH505" s="6"/>
      <c r="AI505" s="6"/>
      <c r="AJ505" s="6"/>
      <c r="AK505" s="6"/>
    </row>
    <row r="506" spans="11:37" customFormat="1" x14ac:dyDescent="0.3">
      <c r="K506" s="1"/>
      <c r="L506" s="1"/>
      <c r="M506" s="1"/>
      <c r="N506" s="1"/>
      <c r="R506" s="1"/>
      <c r="S506" s="1"/>
      <c r="T506" s="1"/>
      <c r="AB506" s="6"/>
      <c r="AC506" s="6"/>
      <c r="AD506" s="6"/>
      <c r="AE506" s="6"/>
      <c r="AG506" s="6"/>
      <c r="AH506" s="6"/>
      <c r="AI506" s="6"/>
      <c r="AJ506" s="6"/>
      <c r="AK506" s="6"/>
    </row>
    <row r="507" spans="11:37" customFormat="1" x14ac:dyDescent="0.3">
      <c r="K507" s="1"/>
      <c r="L507" s="1"/>
      <c r="M507" s="1"/>
      <c r="N507" s="1"/>
      <c r="R507" s="1"/>
      <c r="S507" s="1"/>
      <c r="T507" s="1"/>
      <c r="AB507" s="6"/>
      <c r="AC507" s="6"/>
      <c r="AD507" s="6"/>
      <c r="AE507" s="6"/>
      <c r="AG507" s="6"/>
      <c r="AH507" s="6"/>
      <c r="AI507" s="6"/>
      <c r="AJ507" s="6"/>
      <c r="AK507" s="6"/>
    </row>
    <row r="508" spans="11:37" customFormat="1" x14ac:dyDescent="0.3">
      <c r="K508" s="1"/>
      <c r="L508" s="1"/>
      <c r="M508" s="1"/>
      <c r="N508" s="1"/>
      <c r="R508" s="1"/>
      <c r="S508" s="1"/>
      <c r="T508" s="1"/>
      <c r="AB508" s="6"/>
      <c r="AC508" s="6"/>
      <c r="AD508" s="6"/>
      <c r="AE508" s="6"/>
      <c r="AG508" s="6"/>
      <c r="AH508" s="6"/>
      <c r="AI508" s="6"/>
      <c r="AJ508" s="6"/>
      <c r="AK508" s="6"/>
    </row>
    <row r="509" spans="11:37" customFormat="1" x14ac:dyDescent="0.3">
      <c r="K509" s="1"/>
      <c r="L509" s="1"/>
      <c r="M509" s="1"/>
      <c r="N509" s="1"/>
      <c r="R509" s="1"/>
      <c r="S509" s="1"/>
      <c r="T509" s="1"/>
      <c r="AB509" s="6"/>
      <c r="AC509" s="6"/>
      <c r="AD509" s="6"/>
      <c r="AE509" s="6"/>
      <c r="AG509" s="6"/>
      <c r="AH509" s="6"/>
      <c r="AI509" s="6"/>
      <c r="AJ509" s="6"/>
      <c r="AK509" s="6"/>
    </row>
    <row r="510" spans="11:37" customFormat="1" x14ac:dyDescent="0.3">
      <c r="K510" s="1"/>
      <c r="L510" s="1"/>
      <c r="M510" s="1"/>
      <c r="N510" s="1"/>
      <c r="R510" s="1"/>
      <c r="S510" s="1"/>
      <c r="T510" s="1"/>
      <c r="AB510" s="6"/>
      <c r="AC510" s="6"/>
      <c r="AD510" s="6"/>
      <c r="AE510" s="6"/>
      <c r="AG510" s="6"/>
      <c r="AH510" s="6"/>
      <c r="AI510" s="6"/>
      <c r="AJ510" s="6"/>
      <c r="AK510" s="6"/>
    </row>
    <row r="511" spans="11:37" customFormat="1" x14ac:dyDescent="0.3">
      <c r="K511" s="1"/>
      <c r="L511" s="1"/>
      <c r="M511" s="1"/>
      <c r="N511" s="1"/>
      <c r="R511" s="1"/>
      <c r="S511" s="1"/>
      <c r="T511" s="1"/>
      <c r="AB511" s="6"/>
      <c r="AC511" s="6"/>
      <c r="AD511" s="6"/>
      <c r="AE511" s="6"/>
      <c r="AG511" s="6"/>
      <c r="AH511" s="6"/>
      <c r="AI511" s="6"/>
      <c r="AJ511" s="6"/>
      <c r="AK511" s="6"/>
    </row>
    <row r="512" spans="11:37" customFormat="1" x14ac:dyDescent="0.3">
      <c r="K512" s="1"/>
      <c r="L512" s="1"/>
      <c r="M512" s="1"/>
      <c r="N512" s="1"/>
      <c r="R512" s="1"/>
      <c r="S512" s="1"/>
      <c r="T512" s="1"/>
      <c r="AB512" s="6"/>
      <c r="AC512" s="6"/>
      <c r="AD512" s="6"/>
      <c r="AE512" s="6"/>
      <c r="AG512" s="6"/>
      <c r="AH512" s="6"/>
      <c r="AI512" s="6"/>
      <c r="AJ512" s="6"/>
      <c r="AK512" s="6"/>
    </row>
    <row r="513" spans="11:37" customFormat="1" x14ac:dyDescent="0.3">
      <c r="K513" s="1"/>
      <c r="L513" s="1"/>
      <c r="M513" s="1"/>
      <c r="N513" s="1"/>
      <c r="R513" s="1"/>
      <c r="S513" s="1"/>
      <c r="T513" s="1"/>
      <c r="AB513" s="6"/>
      <c r="AC513" s="6"/>
      <c r="AD513" s="6"/>
      <c r="AE513" s="6"/>
      <c r="AG513" s="6"/>
      <c r="AH513" s="6"/>
      <c r="AI513" s="6"/>
      <c r="AJ513" s="6"/>
      <c r="AK513" s="6"/>
    </row>
    <row r="514" spans="11:37" customFormat="1" x14ac:dyDescent="0.3">
      <c r="K514" s="1"/>
      <c r="L514" s="1"/>
      <c r="M514" s="1"/>
      <c r="N514" s="1"/>
      <c r="R514" s="1"/>
      <c r="S514" s="1"/>
      <c r="T514" s="1"/>
      <c r="AB514" s="6"/>
      <c r="AC514" s="6"/>
      <c r="AD514" s="6"/>
      <c r="AE514" s="6"/>
      <c r="AG514" s="6"/>
      <c r="AH514" s="6"/>
      <c r="AI514" s="6"/>
      <c r="AJ514" s="6"/>
      <c r="AK514" s="6"/>
    </row>
    <row r="515" spans="11:37" customFormat="1" x14ac:dyDescent="0.3">
      <c r="K515" s="1"/>
      <c r="L515" s="1"/>
      <c r="M515" s="1"/>
      <c r="N515" s="1"/>
      <c r="R515" s="1"/>
      <c r="S515" s="1"/>
      <c r="T515" s="1"/>
      <c r="AB515" s="6"/>
      <c r="AC515" s="6"/>
      <c r="AD515" s="6"/>
      <c r="AE515" s="6"/>
      <c r="AG515" s="6"/>
      <c r="AH515" s="6"/>
      <c r="AI515" s="6"/>
      <c r="AJ515" s="6"/>
      <c r="AK515" s="6"/>
    </row>
    <row r="516" spans="11:37" customFormat="1" x14ac:dyDescent="0.3">
      <c r="K516" s="1"/>
      <c r="L516" s="1"/>
      <c r="M516" s="1"/>
      <c r="N516" s="1"/>
      <c r="R516" s="1"/>
      <c r="S516" s="1"/>
      <c r="T516" s="1"/>
      <c r="AB516" s="6"/>
      <c r="AC516" s="6"/>
      <c r="AD516" s="6"/>
      <c r="AE516" s="6"/>
      <c r="AG516" s="6"/>
      <c r="AH516" s="6"/>
      <c r="AI516" s="6"/>
      <c r="AJ516" s="6"/>
      <c r="AK516" s="6"/>
    </row>
    <row r="517" spans="11:37" customFormat="1" x14ac:dyDescent="0.3">
      <c r="K517" s="1"/>
      <c r="L517" s="1"/>
      <c r="M517" s="1"/>
      <c r="N517" s="1"/>
      <c r="R517" s="1"/>
      <c r="S517" s="1"/>
      <c r="T517" s="1"/>
      <c r="AB517" s="6"/>
      <c r="AC517" s="6"/>
      <c r="AD517" s="6"/>
      <c r="AE517" s="6"/>
      <c r="AG517" s="6"/>
      <c r="AH517" s="6"/>
      <c r="AI517" s="6"/>
      <c r="AJ517" s="6"/>
      <c r="AK517" s="6"/>
    </row>
    <row r="518" spans="11:37" customFormat="1" x14ac:dyDescent="0.3">
      <c r="K518" s="1"/>
      <c r="L518" s="1"/>
      <c r="M518" s="1"/>
      <c r="N518" s="1"/>
      <c r="R518" s="1"/>
      <c r="S518" s="1"/>
      <c r="T518" s="1"/>
      <c r="AB518" s="6"/>
      <c r="AC518" s="6"/>
      <c r="AD518" s="6"/>
      <c r="AE518" s="6"/>
      <c r="AG518" s="6"/>
      <c r="AH518" s="6"/>
      <c r="AI518" s="6"/>
      <c r="AJ518" s="6"/>
      <c r="AK518" s="6"/>
    </row>
    <row r="519" spans="11:37" customFormat="1" x14ac:dyDescent="0.3">
      <c r="K519" s="1"/>
      <c r="L519" s="1"/>
      <c r="M519" s="1"/>
      <c r="N519" s="1"/>
      <c r="R519" s="1"/>
      <c r="S519" s="1"/>
      <c r="T519" s="1"/>
      <c r="AB519" s="6"/>
      <c r="AC519" s="6"/>
      <c r="AD519" s="6"/>
      <c r="AE519" s="6"/>
      <c r="AG519" s="6"/>
      <c r="AH519" s="6"/>
      <c r="AI519" s="6"/>
      <c r="AJ519" s="6"/>
      <c r="AK519" s="6"/>
    </row>
    <row r="520" spans="11:37" customFormat="1" x14ac:dyDescent="0.3">
      <c r="K520" s="1"/>
      <c r="L520" s="1"/>
      <c r="M520" s="1"/>
      <c r="N520" s="1"/>
      <c r="R520" s="1"/>
      <c r="S520" s="1"/>
      <c r="T520" s="1"/>
      <c r="AB520" s="6"/>
      <c r="AC520" s="6"/>
      <c r="AD520" s="6"/>
      <c r="AE520" s="6"/>
      <c r="AG520" s="6"/>
      <c r="AH520" s="6"/>
      <c r="AI520" s="6"/>
      <c r="AJ520" s="6"/>
      <c r="AK520" s="6"/>
    </row>
    <row r="521" spans="11:37" customFormat="1" x14ac:dyDescent="0.3">
      <c r="K521" s="1"/>
      <c r="L521" s="1"/>
      <c r="M521" s="1"/>
      <c r="N521" s="1"/>
      <c r="R521" s="1"/>
      <c r="S521" s="1"/>
      <c r="T521" s="1"/>
      <c r="AB521" s="6"/>
      <c r="AC521" s="6"/>
      <c r="AD521" s="6"/>
      <c r="AE521" s="6"/>
      <c r="AG521" s="6"/>
      <c r="AH521" s="6"/>
      <c r="AI521" s="6"/>
      <c r="AJ521" s="6"/>
      <c r="AK521" s="6"/>
    </row>
    <row r="522" spans="11:37" customFormat="1" x14ac:dyDescent="0.3">
      <c r="K522" s="1"/>
      <c r="L522" s="1"/>
      <c r="M522" s="1"/>
      <c r="N522" s="1"/>
      <c r="R522" s="1"/>
      <c r="S522" s="1"/>
      <c r="T522" s="1"/>
      <c r="AB522" s="6"/>
      <c r="AC522" s="6"/>
      <c r="AD522" s="6"/>
      <c r="AE522" s="6"/>
      <c r="AG522" s="6"/>
      <c r="AH522" s="6"/>
      <c r="AI522" s="6"/>
      <c r="AJ522" s="6"/>
      <c r="AK522" s="6"/>
    </row>
    <row r="523" spans="11:37" customFormat="1" x14ac:dyDescent="0.3">
      <c r="K523" s="1"/>
      <c r="L523" s="1"/>
      <c r="M523" s="1"/>
      <c r="N523" s="1"/>
      <c r="R523" s="1"/>
      <c r="S523" s="1"/>
      <c r="T523" s="1"/>
      <c r="AB523" s="6"/>
      <c r="AC523" s="6"/>
      <c r="AD523" s="6"/>
      <c r="AE523" s="6"/>
      <c r="AG523" s="6"/>
      <c r="AH523" s="6"/>
      <c r="AI523" s="6"/>
      <c r="AJ523" s="6"/>
      <c r="AK523" s="6"/>
    </row>
    <row r="524" spans="11:37" customFormat="1" x14ac:dyDescent="0.3">
      <c r="K524" s="1"/>
      <c r="L524" s="1"/>
      <c r="M524" s="1"/>
      <c r="N524" s="1"/>
      <c r="R524" s="1"/>
      <c r="S524" s="1"/>
      <c r="T524" s="1"/>
      <c r="AB524" s="6"/>
      <c r="AC524" s="6"/>
      <c r="AD524" s="6"/>
      <c r="AE524" s="6"/>
      <c r="AG524" s="6"/>
      <c r="AH524" s="6"/>
      <c r="AI524" s="6"/>
      <c r="AJ524" s="6"/>
      <c r="AK524" s="6"/>
    </row>
    <row r="525" spans="11:37" customFormat="1" x14ac:dyDescent="0.3">
      <c r="K525" s="1"/>
      <c r="L525" s="1"/>
      <c r="M525" s="1"/>
      <c r="N525" s="1"/>
      <c r="R525" s="1"/>
      <c r="S525" s="1"/>
      <c r="T525" s="1"/>
      <c r="AB525" s="6"/>
      <c r="AC525" s="6"/>
      <c r="AD525" s="6"/>
      <c r="AE525" s="6"/>
      <c r="AG525" s="6"/>
      <c r="AH525" s="6"/>
      <c r="AI525" s="6"/>
      <c r="AJ525" s="6"/>
      <c r="AK525" s="6"/>
    </row>
    <row r="526" spans="11:37" customFormat="1" x14ac:dyDescent="0.3">
      <c r="K526" s="1"/>
      <c r="L526" s="1"/>
      <c r="M526" s="1"/>
      <c r="N526" s="1"/>
      <c r="R526" s="1"/>
      <c r="S526" s="1"/>
      <c r="T526" s="1"/>
      <c r="AB526" s="6"/>
      <c r="AC526" s="6"/>
      <c r="AD526" s="6"/>
      <c r="AE526" s="6"/>
      <c r="AG526" s="6"/>
      <c r="AH526" s="6"/>
      <c r="AI526" s="6"/>
      <c r="AJ526" s="6"/>
      <c r="AK526" s="6"/>
    </row>
    <row r="527" spans="11:37" customFormat="1" x14ac:dyDescent="0.3">
      <c r="K527" s="1"/>
      <c r="L527" s="1"/>
      <c r="M527" s="1"/>
      <c r="N527" s="1"/>
      <c r="R527" s="1"/>
      <c r="S527" s="1"/>
      <c r="T527" s="1"/>
      <c r="AB527" s="6"/>
      <c r="AC527" s="6"/>
      <c r="AD527" s="6"/>
      <c r="AE527" s="6"/>
      <c r="AG527" s="6"/>
      <c r="AH527" s="6"/>
      <c r="AI527" s="6"/>
      <c r="AJ527" s="6"/>
      <c r="AK527" s="6"/>
    </row>
    <row r="528" spans="11:37" customFormat="1" x14ac:dyDescent="0.3">
      <c r="K528" s="1"/>
      <c r="L528" s="1"/>
      <c r="M528" s="1"/>
      <c r="N528" s="1"/>
      <c r="R528" s="1"/>
      <c r="S528" s="1"/>
      <c r="T528" s="1"/>
      <c r="AB528" s="6"/>
      <c r="AC528" s="6"/>
      <c r="AD528" s="6"/>
      <c r="AE528" s="6"/>
      <c r="AG528" s="6"/>
      <c r="AH528" s="6"/>
      <c r="AI528" s="6"/>
      <c r="AJ528" s="6"/>
      <c r="AK528" s="6"/>
    </row>
    <row r="529" spans="11:37" customFormat="1" x14ac:dyDescent="0.3">
      <c r="K529" s="1"/>
      <c r="L529" s="1"/>
      <c r="M529" s="1"/>
      <c r="N529" s="1"/>
      <c r="R529" s="1"/>
      <c r="S529" s="1"/>
      <c r="T529" s="1"/>
      <c r="AB529" s="6"/>
      <c r="AC529" s="6"/>
      <c r="AD529" s="6"/>
      <c r="AE529" s="6"/>
      <c r="AG529" s="6"/>
      <c r="AH529" s="6"/>
      <c r="AI529" s="6"/>
      <c r="AJ529" s="6"/>
      <c r="AK529" s="6"/>
    </row>
    <row r="530" spans="11:37" customFormat="1" x14ac:dyDescent="0.3">
      <c r="K530" s="1"/>
      <c r="L530" s="1"/>
      <c r="M530" s="1"/>
      <c r="N530" s="1"/>
      <c r="R530" s="1"/>
      <c r="S530" s="1"/>
      <c r="T530" s="1"/>
      <c r="AB530" s="6"/>
      <c r="AC530" s="6"/>
      <c r="AD530" s="6"/>
      <c r="AE530" s="6"/>
      <c r="AG530" s="6"/>
      <c r="AH530" s="6"/>
      <c r="AI530" s="6"/>
      <c r="AJ530" s="6"/>
      <c r="AK530" s="6"/>
    </row>
    <row r="531" spans="11:37" customFormat="1" x14ac:dyDescent="0.3">
      <c r="K531" s="1"/>
      <c r="L531" s="1"/>
      <c r="M531" s="1"/>
      <c r="N531" s="1"/>
      <c r="R531" s="1"/>
      <c r="S531" s="1"/>
      <c r="T531" s="1"/>
      <c r="AB531" s="6"/>
      <c r="AC531" s="6"/>
      <c r="AD531" s="6"/>
      <c r="AE531" s="6"/>
      <c r="AG531" s="6"/>
      <c r="AH531" s="6"/>
      <c r="AI531" s="6"/>
      <c r="AJ531" s="6"/>
      <c r="AK531" s="6"/>
    </row>
    <row r="532" spans="11:37" customFormat="1" x14ac:dyDescent="0.3">
      <c r="K532" s="1"/>
      <c r="L532" s="1"/>
      <c r="M532" s="1"/>
      <c r="N532" s="1"/>
      <c r="R532" s="1"/>
      <c r="S532" s="1"/>
      <c r="T532" s="1"/>
      <c r="AB532" s="6"/>
      <c r="AC532" s="6"/>
      <c r="AD532" s="6"/>
      <c r="AE532" s="6"/>
      <c r="AG532" s="6"/>
      <c r="AH532" s="6"/>
      <c r="AI532" s="6"/>
      <c r="AJ532" s="6"/>
      <c r="AK532" s="6"/>
    </row>
    <row r="533" spans="11:37" customFormat="1" x14ac:dyDescent="0.3">
      <c r="K533" s="1"/>
      <c r="L533" s="1"/>
      <c r="M533" s="1"/>
      <c r="N533" s="1"/>
      <c r="R533" s="1"/>
      <c r="S533" s="1"/>
      <c r="T533" s="1"/>
      <c r="AB533" s="6"/>
      <c r="AC533" s="6"/>
      <c r="AD533" s="6"/>
      <c r="AE533" s="6"/>
      <c r="AG533" s="6"/>
      <c r="AH533" s="6"/>
      <c r="AI533" s="6"/>
      <c r="AJ533" s="6"/>
      <c r="AK533" s="6"/>
    </row>
    <row r="534" spans="11:37" customFormat="1" x14ac:dyDescent="0.3">
      <c r="K534" s="1"/>
      <c r="L534" s="1"/>
      <c r="M534" s="1"/>
      <c r="N534" s="1"/>
      <c r="R534" s="1"/>
      <c r="S534" s="1"/>
      <c r="T534" s="1"/>
      <c r="AB534" s="6"/>
      <c r="AC534" s="6"/>
      <c r="AD534" s="6"/>
      <c r="AE534" s="6"/>
      <c r="AG534" s="6"/>
      <c r="AH534" s="6"/>
      <c r="AI534" s="6"/>
      <c r="AJ534" s="6"/>
      <c r="AK534" s="6"/>
    </row>
    <row r="535" spans="11:37" customFormat="1" x14ac:dyDescent="0.3">
      <c r="K535" s="1"/>
      <c r="L535" s="1"/>
      <c r="M535" s="1"/>
      <c r="N535" s="1"/>
      <c r="R535" s="1"/>
      <c r="S535" s="1"/>
      <c r="T535" s="1"/>
      <c r="AB535" s="6"/>
      <c r="AC535" s="6"/>
      <c r="AD535" s="6"/>
      <c r="AE535" s="6"/>
      <c r="AG535" s="6"/>
      <c r="AH535" s="6"/>
      <c r="AI535" s="6"/>
      <c r="AJ535" s="6"/>
      <c r="AK535" s="6"/>
    </row>
    <row r="536" spans="11:37" customFormat="1" x14ac:dyDescent="0.3">
      <c r="K536" s="1"/>
      <c r="L536" s="1"/>
      <c r="M536" s="1"/>
      <c r="N536" s="1"/>
      <c r="R536" s="1"/>
      <c r="S536" s="1"/>
      <c r="T536" s="1"/>
      <c r="AB536" s="6"/>
      <c r="AC536" s="6"/>
      <c r="AD536" s="6"/>
      <c r="AE536" s="6"/>
      <c r="AG536" s="6"/>
      <c r="AH536" s="6"/>
      <c r="AI536" s="6"/>
      <c r="AJ536" s="6"/>
      <c r="AK536" s="6"/>
    </row>
    <row r="537" spans="11:37" customFormat="1" x14ac:dyDescent="0.3">
      <c r="K537" s="1"/>
      <c r="L537" s="1"/>
      <c r="M537" s="1"/>
      <c r="N537" s="1"/>
      <c r="R537" s="1"/>
      <c r="S537" s="1"/>
      <c r="T537" s="1"/>
      <c r="AB537" s="6"/>
      <c r="AC537" s="6"/>
      <c r="AD537" s="6"/>
      <c r="AE537" s="6"/>
      <c r="AG537" s="6"/>
      <c r="AH537" s="6"/>
      <c r="AI537" s="6"/>
      <c r="AJ537" s="6"/>
      <c r="AK537" s="6"/>
    </row>
    <row r="538" spans="11:37" customFormat="1" x14ac:dyDescent="0.3">
      <c r="K538" s="1"/>
      <c r="L538" s="1"/>
      <c r="M538" s="1"/>
      <c r="N538" s="1"/>
      <c r="R538" s="1"/>
      <c r="S538" s="1"/>
      <c r="T538" s="1"/>
      <c r="AB538" s="6"/>
      <c r="AC538" s="6"/>
      <c r="AD538" s="6"/>
      <c r="AE538" s="6"/>
      <c r="AG538" s="6"/>
      <c r="AH538" s="6"/>
      <c r="AI538" s="6"/>
      <c r="AJ538" s="6"/>
      <c r="AK538" s="6"/>
    </row>
    <row r="539" spans="11:37" customFormat="1" x14ac:dyDescent="0.3">
      <c r="K539" s="1"/>
      <c r="L539" s="1"/>
      <c r="M539" s="1"/>
      <c r="N539" s="1"/>
      <c r="R539" s="1"/>
      <c r="S539" s="1"/>
      <c r="T539" s="1"/>
      <c r="AB539" s="6"/>
      <c r="AC539" s="6"/>
      <c r="AD539" s="6"/>
      <c r="AE539" s="6"/>
      <c r="AG539" s="6"/>
      <c r="AH539" s="6"/>
      <c r="AI539" s="6"/>
      <c r="AJ539" s="6"/>
      <c r="AK539" s="6"/>
    </row>
    <row r="540" spans="11:37" customFormat="1" x14ac:dyDescent="0.3">
      <c r="K540" s="1"/>
      <c r="L540" s="1"/>
      <c r="M540" s="1"/>
      <c r="N540" s="1"/>
      <c r="R540" s="1"/>
      <c r="S540" s="1"/>
      <c r="T540" s="1"/>
      <c r="AB540" s="6"/>
      <c r="AC540" s="6"/>
      <c r="AD540" s="6"/>
      <c r="AE540" s="6"/>
      <c r="AG540" s="6"/>
      <c r="AH540" s="6"/>
      <c r="AI540" s="6"/>
      <c r="AJ540" s="6"/>
      <c r="AK540" s="6"/>
    </row>
    <row r="541" spans="11:37" customFormat="1" x14ac:dyDescent="0.3">
      <c r="K541" s="1"/>
      <c r="L541" s="1"/>
      <c r="M541" s="1"/>
      <c r="N541" s="1"/>
      <c r="R541" s="1"/>
      <c r="S541" s="1"/>
      <c r="T541" s="1"/>
      <c r="AB541" s="6"/>
      <c r="AC541" s="6"/>
      <c r="AD541" s="6"/>
      <c r="AE541" s="6"/>
      <c r="AG541" s="6"/>
      <c r="AH541" s="6"/>
      <c r="AI541" s="6"/>
      <c r="AJ541" s="6"/>
      <c r="AK541" s="6"/>
    </row>
    <row r="542" spans="11:37" customFormat="1" x14ac:dyDescent="0.3">
      <c r="K542" s="1"/>
      <c r="L542" s="1"/>
      <c r="M542" s="1"/>
      <c r="N542" s="1"/>
      <c r="R542" s="1"/>
      <c r="S542" s="1"/>
      <c r="T542" s="1"/>
      <c r="AB542" s="6"/>
      <c r="AC542" s="6"/>
      <c r="AD542" s="6"/>
      <c r="AE542" s="6"/>
      <c r="AG542" s="6"/>
      <c r="AH542" s="6"/>
      <c r="AI542" s="6"/>
      <c r="AJ542" s="6"/>
      <c r="AK542" s="6"/>
    </row>
    <row r="543" spans="11:37" customFormat="1" x14ac:dyDescent="0.3">
      <c r="K543" s="1"/>
      <c r="L543" s="1"/>
      <c r="M543" s="1"/>
      <c r="N543" s="1"/>
      <c r="R543" s="1"/>
      <c r="S543" s="1"/>
      <c r="T543" s="1"/>
      <c r="AB543" s="6"/>
      <c r="AC543" s="6"/>
      <c r="AD543" s="6"/>
      <c r="AE543" s="6"/>
      <c r="AG543" s="6"/>
      <c r="AH543" s="6"/>
      <c r="AI543" s="6"/>
      <c r="AJ543" s="6"/>
      <c r="AK543" s="6"/>
    </row>
    <row r="544" spans="11:37" customFormat="1" x14ac:dyDescent="0.3">
      <c r="K544" s="1"/>
      <c r="L544" s="1"/>
      <c r="M544" s="1"/>
      <c r="N544" s="1"/>
      <c r="R544" s="1"/>
      <c r="S544" s="1"/>
      <c r="T544" s="1"/>
      <c r="AB544" s="6"/>
      <c r="AC544" s="6"/>
      <c r="AD544" s="6"/>
      <c r="AE544" s="6"/>
      <c r="AG544" s="6"/>
      <c r="AH544" s="6"/>
      <c r="AI544" s="6"/>
      <c r="AJ544" s="6"/>
      <c r="AK544" s="6"/>
    </row>
    <row r="545" spans="11:37" customFormat="1" x14ac:dyDescent="0.3">
      <c r="K545" s="1"/>
      <c r="L545" s="1"/>
      <c r="M545" s="1"/>
      <c r="N545" s="1"/>
      <c r="R545" s="1"/>
      <c r="S545" s="1"/>
      <c r="T545" s="1"/>
      <c r="AB545" s="6"/>
      <c r="AC545" s="6"/>
      <c r="AD545" s="6"/>
      <c r="AE545" s="6"/>
      <c r="AG545" s="6"/>
      <c r="AH545" s="6"/>
      <c r="AI545" s="6"/>
      <c r="AJ545" s="6"/>
      <c r="AK545" s="6"/>
    </row>
    <row r="546" spans="11:37" customFormat="1" x14ac:dyDescent="0.3">
      <c r="K546" s="1"/>
      <c r="L546" s="1"/>
      <c r="M546" s="1"/>
      <c r="N546" s="1"/>
      <c r="R546" s="1"/>
      <c r="S546" s="1"/>
      <c r="T546" s="1"/>
      <c r="AB546" s="6"/>
      <c r="AC546" s="6"/>
      <c r="AD546" s="6"/>
      <c r="AE546" s="6"/>
      <c r="AG546" s="6"/>
      <c r="AH546" s="6"/>
      <c r="AI546" s="6"/>
      <c r="AJ546" s="6"/>
      <c r="AK546" s="6"/>
    </row>
    <row r="547" spans="11:37" customFormat="1" x14ac:dyDescent="0.3">
      <c r="K547" s="1"/>
      <c r="L547" s="1"/>
      <c r="M547" s="1"/>
      <c r="N547" s="1"/>
      <c r="R547" s="1"/>
      <c r="S547" s="1"/>
      <c r="T547" s="1"/>
      <c r="AB547" s="6"/>
      <c r="AC547" s="6"/>
      <c r="AD547" s="6"/>
      <c r="AE547" s="6"/>
      <c r="AG547" s="6"/>
      <c r="AH547" s="6"/>
      <c r="AI547" s="6"/>
      <c r="AJ547" s="6"/>
      <c r="AK547" s="6"/>
    </row>
    <row r="548" spans="11:37" customFormat="1" x14ac:dyDescent="0.3">
      <c r="K548" s="1"/>
      <c r="L548" s="1"/>
      <c r="M548" s="1"/>
      <c r="N548" s="1"/>
      <c r="R548" s="1"/>
      <c r="S548" s="1"/>
      <c r="T548" s="1"/>
      <c r="AB548" s="6"/>
      <c r="AC548" s="6"/>
      <c r="AD548" s="6"/>
      <c r="AE548" s="6"/>
      <c r="AG548" s="6"/>
      <c r="AH548" s="6"/>
      <c r="AI548" s="6"/>
      <c r="AJ548" s="6"/>
      <c r="AK548" s="6"/>
    </row>
    <row r="549" spans="11:37" customFormat="1" x14ac:dyDescent="0.3">
      <c r="K549" s="1"/>
      <c r="L549" s="1"/>
      <c r="M549" s="1"/>
      <c r="N549" s="1"/>
      <c r="R549" s="1"/>
      <c r="S549" s="1"/>
      <c r="T549" s="1"/>
      <c r="AB549" s="6"/>
      <c r="AC549" s="6"/>
      <c r="AD549" s="6"/>
      <c r="AE549" s="6"/>
      <c r="AG549" s="6"/>
      <c r="AH549" s="6"/>
      <c r="AI549" s="6"/>
      <c r="AJ549" s="6"/>
      <c r="AK549" s="6"/>
    </row>
    <row r="550" spans="11:37" customFormat="1" x14ac:dyDescent="0.3">
      <c r="K550" s="1"/>
      <c r="L550" s="1"/>
      <c r="M550" s="1"/>
      <c r="N550" s="1"/>
      <c r="R550" s="1"/>
      <c r="S550" s="1"/>
      <c r="T550" s="1"/>
      <c r="AB550" s="6"/>
      <c r="AC550" s="6"/>
      <c r="AD550" s="6"/>
      <c r="AE550" s="6"/>
      <c r="AG550" s="6"/>
      <c r="AH550" s="6"/>
      <c r="AI550" s="6"/>
      <c r="AJ550" s="6"/>
      <c r="AK550" s="6"/>
    </row>
    <row r="551" spans="11:37" customFormat="1" x14ac:dyDescent="0.3">
      <c r="K551" s="1"/>
      <c r="L551" s="1"/>
      <c r="M551" s="1"/>
      <c r="N551" s="1"/>
      <c r="R551" s="1"/>
      <c r="S551" s="1"/>
      <c r="T551" s="1"/>
      <c r="AB551" s="6"/>
      <c r="AC551" s="6"/>
      <c r="AD551" s="6"/>
      <c r="AE551" s="6"/>
      <c r="AG551" s="6"/>
      <c r="AH551" s="6"/>
      <c r="AI551" s="6"/>
      <c r="AJ551" s="6"/>
      <c r="AK551" s="6"/>
    </row>
    <row r="552" spans="11:37" customFormat="1" x14ac:dyDescent="0.3">
      <c r="K552" s="1"/>
      <c r="L552" s="1"/>
      <c r="M552" s="1"/>
      <c r="N552" s="1"/>
      <c r="R552" s="1"/>
      <c r="S552" s="1"/>
      <c r="T552" s="1"/>
      <c r="AB552" s="6"/>
      <c r="AC552" s="6"/>
      <c r="AD552" s="6"/>
      <c r="AE552" s="6"/>
      <c r="AG552" s="6"/>
      <c r="AH552" s="6"/>
      <c r="AI552" s="6"/>
      <c r="AJ552" s="6"/>
      <c r="AK552" s="6"/>
    </row>
    <row r="553" spans="11:37" customFormat="1" x14ac:dyDescent="0.3">
      <c r="K553" s="1"/>
      <c r="L553" s="1"/>
      <c r="M553" s="1"/>
      <c r="N553" s="1"/>
      <c r="R553" s="1"/>
      <c r="S553" s="1"/>
      <c r="T553" s="1"/>
      <c r="AB553" s="6"/>
      <c r="AC553" s="6"/>
      <c r="AD553" s="6"/>
      <c r="AE553" s="6"/>
      <c r="AG553" s="6"/>
      <c r="AH553" s="6"/>
      <c r="AI553" s="6"/>
      <c r="AJ553" s="6"/>
      <c r="AK553" s="6"/>
    </row>
    <row r="554" spans="11:37" customFormat="1" x14ac:dyDescent="0.3">
      <c r="K554" s="1"/>
      <c r="L554" s="1"/>
      <c r="M554" s="1"/>
      <c r="N554" s="1"/>
      <c r="R554" s="1"/>
      <c r="S554" s="1"/>
      <c r="T554" s="1"/>
      <c r="AB554" s="6"/>
      <c r="AC554" s="6"/>
      <c r="AD554" s="6"/>
      <c r="AE554" s="6"/>
      <c r="AG554" s="6"/>
      <c r="AH554" s="6"/>
      <c r="AI554" s="6"/>
      <c r="AJ554" s="6"/>
      <c r="AK554" s="6"/>
    </row>
    <row r="555" spans="11:37" customFormat="1" x14ac:dyDescent="0.3">
      <c r="K555" s="1"/>
      <c r="L555" s="1"/>
      <c r="M555" s="1"/>
      <c r="N555" s="1"/>
      <c r="R555" s="1"/>
      <c r="S555" s="1"/>
      <c r="T555" s="1"/>
      <c r="AB555" s="6"/>
      <c r="AC555" s="6"/>
      <c r="AD555" s="6"/>
      <c r="AE555" s="6"/>
      <c r="AG555" s="6"/>
      <c r="AH555" s="6"/>
      <c r="AI555" s="6"/>
      <c r="AJ555" s="6"/>
      <c r="AK555" s="6"/>
    </row>
    <row r="556" spans="11:37" customFormat="1" x14ac:dyDescent="0.3">
      <c r="K556" s="1"/>
      <c r="L556" s="1"/>
      <c r="M556" s="1"/>
      <c r="N556" s="1"/>
      <c r="R556" s="1"/>
      <c r="S556" s="1"/>
      <c r="T556" s="1"/>
      <c r="AB556" s="6"/>
      <c r="AC556" s="6"/>
      <c r="AD556" s="6"/>
      <c r="AE556" s="6"/>
      <c r="AG556" s="6"/>
      <c r="AH556" s="6"/>
      <c r="AI556" s="6"/>
      <c r="AJ556" s="6"/>
      <c r="AK556" s="6"/>
    </row>
    <row r="557" spans="11:37" customFormat="1" x14ac:dyDescent="0.3">
      <c r="K557" s="1"/>
      <c r="L557" s="1"/>
      <c r="M557" s="1"/>
      <c r="N557" s="1"/>
      <c r="R557" s="1"/>
      <c r="S557" s="1"/>
      <c r="T557" s="1"/>
      <c r="AB557" s="6"/>
      <c r="AC557" s="6"/>
      <c r="AD557" s="6"/>
      <c r="AE557" s="6"/>
      <c r="AG557" s="6"/>
      <c r="AH557" s="6"/>
      <c r="AI557" s="6"/>
      <c r="AJ557" s="6"/>
      <c r="AK557" s="6"/>
    </row>
    <row r="558" spans="11:37" customFormat="1" x14ac:dyDescent="0.3">
      <c r="K558" s="1"/>
      <c r="L558" s="1"/>
      <c r="M558" s="1"/>
      <c r="N558" s="1"/>
      <c r="R558" s="1"/>
      <c r="S558" s="1"/>
      <c r="T558" s="1"/>
      <c r="AB558" s="6"/>
      <c r="AC558" s="6"/>
      <c r="AD558" s="6"/>
      <c r="AE558" s="6"/>
      <c r="AG558" s="6"/>
      <c r="AH558" s="6"/>
      <c r="AI558" s="6"/>
      <c r="AJ558" s="6"/>
      <c r="AK558" s="6"/>
    </row>
    <row r="559" spans="11:37" customFormat="1" x14ac:dyDescent="0.3">
      <c r="K559" s="1"/>
      <c r="L559" s="1"/>
      <c r="M559" s="1"/>
      <c r="N559" s="1"/>
      <c r="R559" s="1"/>
      <c r="S559" s="1"/>
      <c r="T559" s="1"/>
      <c r="AB559" s="6"/>
      <c r="AC559" s="6"/>
      <c r="AD559" s="6"/>
      <c r="AE559" s="6"/>
      <c r="AG559" s="6"/>
      <c r="AH559" s="6"/>
      <c r="AI559" s="6"/>
      <c r="AJ559" s="6"/>
      <c r="AK559" s="6"/>
    </row>
    <row r="560" spans="11:37" customFormat="1" x14ac:dyDescent="0.3">
      <c r="K560" s="1"/>
      <c r="L560" s="1"/>
      <c r="M560" s="1"/>
      <c r="N560" s="1"/>
      <c r="R560" s="1"/>
      <c r="S560" s="1"/>
      <c r="T560" s="1"/>
      <c r="AB560" s="6"/>
      <c r="AC560" s="6"/>
      <c r="AD560" s="6"/>
      <c r="AE560" s="6"/>
      <c r="AG560" s="6"/>
      <c r="AH560" s="6"/>
      <c r="AI560" s="6"/>
      <c r="AJ560" s="6"/>
      <c r="AK560" s="6"/>
    </row>
    <row r="561" spans="11:37" customFormat="1" x14ac:dyDescent="0.3">
      <c r="K561" s="1"/>
      <c r="L561" s="1"/>
      <c r="M561" s="1"/>
      <c r="N561" s="1"/>
      <c r="R561" s="1"/>
      <c r="S561" s="1"/>
      <c r="T561" s="1"/>
      <c r="AB561" s="6"/>
      <c r="AC561" s="6"/>
      <c r="AD561" s="6"/>
      <c r="AE561" s="6"/>
      <c r="AG561" s="6"/>
      <c r="AH561" s="6"/>
      <c r="AI561" s="6"/>
      <c r="AJ561" s="6"/>
      <c r="AK561" s="6"/>
    </row>
    <row r="562" spans="11:37" customFormat="1" x14ac:dyDescent="0.3">
      <c r="K562" s="1"/>
      <c r="L562" s="1"/>
      <c r="M562" s="1"/>
      <c r="N562" s="1"/>
      <c r="R562" s="1"/>
      <c r="S562" s="1"/>
      <c r="T562" s="1"/>
      <c r="AB562" s="6"/>
      <c r="AC562" s="6"/>
      <c r="AD562" s="6"/>
      <c r="AE562" s="6"/>
      <c r="AG562" s="6"/>
      <c r="AH562" s="6"/>
      <c r="AI562" s="6"/>
      <c r="AJ562" s="6"/>
      <c r="AK562" s="6"/>
    </row>
    <row r="563" spans="11:37" customFormat="1" x14ac:dyDescent="0.3">
      <c r="K563" s="1"/>
      <c r="L563" s="1"/>
      <c r="M563" s="1"/>
      <c r="N563" s="1"/>
      <c r="R563" s="1"/>
      <c r="S563" s="1"/>
      <c r="T563" s="1"/>
      <c r="AB563" s="6"/>
      <c r="AC563" s="6"/>
      <c r="AD563" s="6"/>
      <c r="AE563" s="6"/>
      <c r="AG563" s="6"/>
      <c r="AH563" s="6"/>
      <c r="AI563" s="6"/>
      <c r="AJ563" s="6"/>
      <c r="AK563" s="6"/>
    </row>
    <row r="564" spans="11:37" customFormat="1" x14ac:dyDescent="0.3">
      <c r="K564" s="1"/>
      <c r="L564" s="1"/>
      <c r="M564" s="1"/>
      <c r="N564" s="1"/>
      <c r="R564" s="1"/>
      <c r="S564" s="1"/>
      <c r="T564" s="1"/>
      <c r="AB564" s="6"/>
      <c r="AC564" s="6"/>
      <c r="AD564" s="6"/>
      <c r="AE564" s="6"/>
      <c r="AG564" s="6"/>
      <c r="AH564" s="6"/>
      <c r="AI564" s="6"/>
      <c r="AJ564" s="6"/>
      <c r="AK564" s="6"/>
    </row>
    <row r="565" spans="11:37" customFormat="1" x14ac:dyDescent="0.3">
      <c r="K565" s="1"/>
      <c r="L565" s="1"/>
      <c r="M565" s="1"/>
      <c r="N565" s="1"/>
      <c r="R565" s="1"/>
      <c r="S565" s="1"/>
      <c r="T565" s="1"/>
      <c r="AB565" s="6"/>
      <c r="AC565" s="6"/>
      <c r="AD565" s="6"/>
      <c r="AE565" s="6"/>
      <c r="AG565" s="6"/>
      <c r="AH565" s="6"/>
      <c r="AI565" s="6"/>
      <c r="AJ565" s="6"/>
      <c r="AK565" s="6"/>
    </row>
    <row r="566" spans="11:37" customFormat="1" x14ac:dyDescent="0.3">
      <c r="K566" s="1"/>
      <c r="L566" s="1"/>
      <c r="M566" s="1"/>
      <c r="N566" s="1"/>
      <c r="R566" s="1"/>
      <c r="S566" s="1"/>
      <c r="T566" s="1"/>
      <c r="AB566" s="6"/>
      <c r="AC566" s="6"/>
      <c r="AD566" s="6"/>
      <c r="AE566" s="6"/>
      <c r="AG566" s="6"/>
      <c r="AH566" s="6"/>
      <c r="AI566" s="6"/>
      <c r="AJ566" s="6"/>
      <c r="AK566" s="6"/>
    </row>
    <row r="567" spans="11:37" customFormat="1" x14ac:dyDescent="0.3">
      <c r="K567" s="1"/>
      <c r="L567" s="1"/>
      <c r="M567" s="1"/>
      <c r="N567" s="1"/>
      <c r="R567" s="1"/>
      <c r="S567" s="1"/>
      <c r="T567" s="1"/>
      <c r="AB567" s="6"/>
      <c r="AC567" s="6"/>
      <c r="AD567" s="6"/>
      <c r="AE567" s="6"/>
      <c r="AG567" s="6"/>
      <c r="AH567" s="6"/>
      <c r="AI567" s="6"/>
      <c r="AJ567" s="6"/>
      <c r="AK567" s="6"/>
    </row>
    <row r="568" spans="11:37" customFormat="1" x14ac:dyDescent="0.3">
      <c r="K568" s="1"/>
      <c r="L568" s="1"/>
      <c r="M568" s="1"/>
      <c r="N568" s="1"/>
      <c r="R568" s="1"/>
      <c r="S568" s="1"/>
      <c r="T568" s="1"/>
      <c r="AB568" s="6"/>
      <c r="AC568" s="6"/>
      <c r="AD568" s="6"/>
      <c r="AE568" s="6"/>
      <c r="AG568" s="6"/>
      <c r="AH568" s="6"/>
      <c r="AI568" s="6"/>
      <c r="AJ568" s="6"/>
      <c r="AK568" s="6"/>
    </row>
    <row r="569" spans="11:37" customFormat="1" x14ac:dyDescent="0.3">
      <c r="K569" s="1"/>
      <c r="L569" s="1"/>
      <c r="M569" s="1"/>
      <c r="N569" s="1"/>
      <c r="R569" s="1"/>
      <c r="S569" s="1"/>
      <c r="T569" s="1"/>
      <c r="AB569" s="6"/>
      <c r="AC569" s="6"/>
      <c r="AD569" s="6"/>
      <c r="AE569" s="6"/>
      <c r="AG569" s="6"/>
      <c r="AH569" s="6"/>
      <c r="AI569" s="6"/>
      <c r="AJ569" s="6"/>
      <c r="AK569" s="6"/>
    </row>
    <row r="570" spans="11:37" customFormat="1" x14ac:dyDescent="0.3">
      <c r="K570" s="1"/>
      <c r="L570" s="1"/>
      <c r="M570" s="1"/>
      <c r="N570" s="1"/>
      <c r="R570" s="1"/>
      <c r="S570" s="1"/>
      <c r="T570" s="1"/>
      <c r="AB570" s="6"/>
      <c r="AC570" s="6"/>
      <c r="AD570" s="6"/>
      <c r="AE570" s="6"/>
      <c r="AG570" s="6"/>
      <c r="AH570" s="6"/>
      <c r="AI570" s="6"/>
      <c r="AJ570" s="6"/>
      <c r="AK570" s="6"/>
    </row>
    <row r="571" spans="11:37" customFormat="1" x14ac:dyDescent="0.3">
      <c r="K571" s="1"/>
      <c r="L571" s="1"/>
      <c r="M571" s="1"/>
      <c r="N571" s="1"/>
      <c r="R571" s="1"/>
      <c r="S571" s="1"/>
      <c r="T571" s="1"/>
      <c r="AB571" s="6"/>
      <c r="AC571" s="6"/>
      <c r="AD571" s="6"/>
      <c r="AE571" s="6"/>
      <c r="AG571" s="6"/>
      <c r="AH571" s="6"/>
      <c r="AI571" s="6"/>
      <c r="AJ571" s="6"/>
      <c r="AK571" s="6"/>
    </row>
    <row r="572" spans="11:37" customFormat="1" x14ac:dyDescent="0.3">
      <c r="K572" s="1"/>
      <c r="L572" s="1"/>
      <c r="M572" s="1"/>
      <c r="N572" s="1"/>
      <c r="R572" s="1"/>
      <c r="S572" s="1"/>
      <c r="T572" s="1"/>
      <c r="AB572" s="6"/>
      <c r="AC572" s="6"/>
      <c r="AD572" s="6"/>
      <c r="AE572" s="6"/>
      <c r="AG572" s="6"/>
      <c r="AH572" s="6"/>
      <c r="AI572" s="6"/>
      <c r="AJ572" s="6"/>
      <c r="AK572" s="6"/>
    </row>
    <row r="573" spans="11:37" customFormat="1" x14ac:dyDescent="0.3">
      <c r="K573" s="1"/>
      <c r="L573" s="1"/>
      <c r="M573" s="1"/>
      <c r="N573" s="1"/>
      <c r="R573" s="1"/>
      <c r="S573" s="1"/>
      <c r="T573" s="1"/>
      <c r="AB573" s="6"/>
      <c r="AC573" s="6"/>
      <c r="AD573" s="6"/>
      <c r="AE573" s="6"/>
      <c r="AG573" s="6"/>
      <c r="AH573" s="6"/>
      <c r="AI573" s="6"/>
      <c r="AJ573" s="6"/>
      <c r="AK573" s="6"/>
    </row>
    <row r="574" spans="11:37" customFormat="1" x14ac:dyDescent="0.3">
      <c r="K574" s="1"/>
      <c r="L574" s="1"/>
      <c r="M574" s="1"/>
      <c r="N574" s="1"/>
      <c r="R574" s="1"/>
      <c r="S574" s="1"/>
      <c r="T574" s="1"/>
      <c r="AB574" s="6"/>
      <c r="AC574" s="6"/>
      <c r="AD574" s="6"/>
      <c r="AE574" s="6"/>
      <c r="AG574" s="6"/>
      <c r="AH574" s="6"/>
      <c r="AI574" s="6"/>
      <c r="AJ574" s="6"/>
      <c r="AK574" s="6"/>
    </row>
    <row r="575" spans="11:37" customFormat="1" x14ac:dyDescent="0.3">
      <c r="K575" s="1"/>
      <c r="L575" s="1"/>
      <c r="M575" s="1"/>
      <c r="N575" s="1"/>
      <c r="R575" s="1"/>
      <c r="S575" s="1"/>
      <c r="T575" s="1"/>
      <c r="AB575" s="6"/>
      <c r="AC575" s="6"/>
      <c r="AD575" s="6"/>
      <c r="AE575" s="6"/>
      <c r="AG575" s="6"/>
      <c r="AH575" s="6"/>
      <c r="AI575" s="6"/>
      <c r="AJ575" s="6"/>
      <c r="AK575" s="6"/>
    </row>
    <row r="576" spans="11:37" customFormat="1" x14ac:dyDescent="0.3">
      <c r="K576" s="1"/>
      <c r="L576" s="1"/>
      <c r="M576" s="1"/>
      <c r="N576" s="1"/>
      <c r="R576" s="1"/>
      <c r="S576" s="1"/>
      <c r="T576" s="1"/>
      <c r="AB576" s="6"/>
      <c r="AC576" s="6"/>
      <c r="AD576" s="6"/>
      <c r="AE576" s="6"/>
      <c r="AG576" s="6"/>
      <c r="AH576" s="6"/>
      <c r="AI576" s="6"/>
      <c r="AJ576" s="6"/>
      <c r="AK576" s="6"/>
    </row>
    <row r="577" spans="11:37" customFormat="1" x14ac:dyDescent="0.3">
      <c r="K577" s="1"/>
      <c r="L577" s="1"/>
      <c r="M577" s="1"/>
      <c r="N577" s="1"/>
      <c r="R577" s="1"/>
      <c r="S577" s="1"/>
      <c r="T577" s="1"/>
      <c r="AB577" s="6"/>
      <c r="AC577" s="6"/>
      <c r="AD577" s="6"/>
      <c r="AE577" s="6"/>
      <c r="AG577" s="6"/>
      <c r="AH577" s="6"/>
      <c r="AI577" s="6"/>
      <c r="AJ577" s="6"/>
      <c r="AK577" s="6"/>
    </row>
    <row r="578" spans="11:37" customFormat="1" x14ac:dyDescent="0.3">
      <c r="K578" s="1"/>
      <c r="L578" s="1"/>
      <c r="M578" s="1"/>
      <c r="N578" s="1"/>
      <c r="R578" s="1"/>
      <c r="S578" s="1"/>
      <c r="T578" s="1"/>
      <c r="AB578" s="6"/>
      <c r="AC578" s="6"/>
      <c r="AD578" s="6"/>
      <c r="AE578" s="6"/>
      <c r="AG578" s="6"/>
      <c r="AH578" s="6"/>
      <c r="AI578" s="6"/>
      <c r="AJ578" s="6"/>
      <c r="AK578" s="6"/>
    </row>
    <row r="579" spans="11:37" customFormat="1" x14ac:dyDescent="0.3">
      <c r="K579" s="1"/>
      <c r="L579" s="1"/>
      <c r="M579" s="1"/>
      <c r="N579" s="1"/>
      <c r="R579" s="1"/>
      <c r="S579" s="1"/>
      <c r="T579" s="1"/>
      <c r="AB579" s="6"/>
      <c r="AC579" s="6"/>
      <c r="AD579" s="6"/>
      <c r="AE579" s="6"/>
      <c r="AG579" s="6"/>
      <c r="AH579" s="6"/>
      <c r="AI579" s="6"/>
      <c r="AJ579" s="6"/>
      <c r="AK579" s="6"/>
    </row>
    <row r="580" spans="11:37" customFormat="1" x14ac:dyDescent="0.3">
      <c r="K580" s="1"/>
      <c r="L580" s="1"/>
      <c r="M580" s="1"/>
      <c r="N580" s="1"/>
      <c r="R580" s="1"/>
      <c r="S580" s="1"/>
      <c r="T580" s="1"/>
      <c r="AB580" s="6"/>
      <c r="AC580" s="6"/>
      <c r="AD580" s="6"/>
      <c r="AE580" s="6"/>
      <c r="AG580" s="6"/>
      <c r="AH580" s="6"/>
      <c r="AI580" s="6"/>
      <c r="AJ580" s="6"/>
      <c r="AK580" s="6"/>
    </row>
    <row r="581" spans="11:37" customFormat="1" x14ac:dyDescent="0.3">
      <c r="K581" s="1"/>
      <c r="L581" s="1"/>
      <c r="M581" s="1"/>
      <c r="N581" s="1"/>
      <c r="R581" s="1"/>
      <c r="S581" s="1"/>
      <c r="T581" s="1"/>
      <c r="AB581" s="6"/>
      <c r="AC581" s="6"/>
      <c r="AD581" s="6"/>
      <c r="AE581" s="6"/>
      <c r="AG581" s="6"/>
      <c r="AH581" s="6"/>
      <c r="AI581" s="6"/>
      <c r="AJ581" s="6"/>
      <c r="AK581" s="6"/>
    </row>
    <row r="582" spans="11:37" customFormat="1" x14ac:dyDescent="0.3">
      <c r="K582" s="1"/>
      <c r="L582" s="1"/>
      <c r="M582" s="1"/>
      <c r="N582" s="1"/>
      <c r="R582" s="1"/>
      <c r="S582" s="1"/>
      <c r="T582" s="1"/>
      <c r="AB582" s="6"/>
      <c r="AC582" s="6"/>
      <c r="AD582" s="6"/>
      <c r="AE582" s="6"/>
      <c r="AG582" s="6"/>
      <c r="AH582" s="6"/>
      <c r="AI582" s="6"/>
      <c r="AJ582" s="6"/>
      <c r="AK582" s="6"/>
    </row>
    <row r="583" spans="11:37" customFormat="1" x14ac:dyDescent="0.3">
      <c r="K583" s="1"/>
      <c r="L583" s="1"/>
      <c r="M583" s="1"/>
      <c r="N583" s="1"/>
      <c r="R583" s="1"/>
      <c r="S583" s="1"/>
      <c r="T583" s="1"/>
      <c r="AB583" s="6"/>
      <c r="AC583" s="6"/>
      <c r="AD583" s="6"/>
      <c r="AE583" s="6"/>
      <c r="AG583" s="6"/>
      <c r="AH583" s="6"/>
      <c r="AI583" s="6"/>
      <c r="AJ583" s="6"/>
      <c r="AK583" s="6"/>
    </row>
    <row r="584" spans="11:37" customFormat="1" x14ac:dyDescent="0.3">
      <c r="K584" s="1"/>
      <c r="L584" s="1"/>
      <c r="M584" s="1"/>
      <c r="N584" s="1"/>
      <c r="R584" s="1"/>
      <c r="S584" s="1"/>
      <c r="T584" s="1"/>
      <c r="AB584" s="6"/>
      <c r="AC584" s="6"/>
      <c r="AD584" s="6"/>
      <c r="AE584" s="6"/>
      <c r="AG584" s="6"/>
      <c r="AH584" s="6"/>
      <c r="AI584" s="6"/>
      <c r="AJ584" s="6"/>
      <c r="AK584" s="6"/>
    </row>
    <row r="585" spans="11:37" customFormat="1" x14ac:dyDescent="0.3">
      <c r="K585" s="1"/>
      <c r="L585" s="1"/>
      <c r="M585" s="1"/>
      <c r="N585" s="1"/>
      <c r="R585" s="1"/>
      <c r="S585" s="1"/>
      <c r="T585" s="1"/>
      <c r="AB585" s="6"/>
      <c r="AC585" s="6"/>
      <c r="AD585" s="6"/>
      <c r="AE585" s="6"/>
      <c r="AG585" s="6"/>
      <c r="AH585" s="6"/>
      <c r="AI585" s="6"/>
      <c r="AJ585" s="6"/>
      <c r="AK585" s="6"/>
    </row>
    <row r="586" spans="11:37" customFormat="1" x14ac:dyDescent="0.3">
      <c r="K586" s="1"/>
      <c r="L586" s="1"/>
      <c r="M586" s="1"/>
      <c r="N586" s="1"/>
      <c r="R586" s="1"/>
      <c r="S586" s="1"/>
      <c r="T586" s="1"/>
      <c r="AB586" s="6"/>
      <c r="AC586" s="6"/>
      <c r="AD586" s="6"/>
      <c r="AE586" s="6"/>
      <c r="AG586" s="6"/>
      <c r="AH586" s="6"/>
      <c r="AI586" s="6"/>
      <c r="AJ586" s="6"/>
      <c r="AK586" s="6"/>
    </row>
    <row r="587" spans="11:37" customFormat="1" x14ac:dyDescent="0.3">
      <c r="K587" s="1"/>
      <c r="L587" s="1"/>
      <c r="M587" s="1"/>
      <c r="N587" s="1"/>
      <c r="R587" s="1"/>
      <c r="S587" s="1"/>
      <c r="T587" s="1"/>
      <c r="AB587" s="6"/>
      <c r="AC587" s="6"/>
      <c r="AD587" s="6"/>
      <c r="AE587" s="6"/>
      <c r="AG587" s="6"/>
      <c r="AH587" s="6"/>
      <c r="AI587" s="6"/>
      <c r="AJ587" s="6"/>
      <c r="AK587" s="6"/>
    </row>
    <row r="588" spans="11:37" customFormat="1" x14ac:dyDescent="0.3">
      <c r="K588" s="1"/>
      <c r="L588" s="1"/>
      <c r="M588" s="1"/>
      <c r="N588" s="1"/>
      <c r="R588" s="1"/>
      <c r="S588" s="1"/>
      <c r="T588" s="1"/>
      <c r="AB588" s="6"/>
      <c r="AC588" s="6"/>
      <c r="AD588" s="6"/>
      <c r="AE588" s="6"/>
      <c r="AG588" s="6"/>
      <c r="AH588" s="6"/>
      <c r="AI588" s="6"/>
      <c r="AJ588" s="6"/>
      <c r="AK588" s="6"/>
    </row>
    <row r="589" spans="11:37" customFormat="1" x14ac:dyDescent="0.3">
      <c r="K589" s="1"/>
      <c r="L589" s="1"/>
      <c r="M589" s="1"/>
      <c r="N589" s="1"/>
      <c r="R589" s="1"/>
      <c r="S589" s="1"/>
      <c r="T589" s="1"/>
      <c r="AB589" s="6"/>
      <c r="AC589" s="6"/>
      <c r="AD589" s="6"/>
      <c r="AE589" s="6"/>
      <c r="AG589" s="6"/>
      <c r="AH589" s="6"/>
      <c r="AI589" s="6"/>
      <c r="AJ589" s="6"/>
      <c r="AK589" s="6"/>
    </row>
    <row r="590" spans="11:37" customFormat="1" x14ac:dyDescent="0.3">
      <c r="K590" s="1"/>
      <c r="L590" s="1"/>
      <c r="M590" s="1"/>
      <c r="N590" s="1"/>
      <c r="R590" s="1"/>
      <c r="S590" s="1"/>
      <c r="T590" s="1"/>
      <c r="AB590" s="6"/>
      <c r="AC590" s="6"/>
      <c r="AD590" s="6"/>
      <c r="AE590" s="6"/>
      <c r="AG590" s="6"/>
      <c r="AH590" s="6"/>
      <c r="AI590" s="6"/>
      <c r="AJ590" s="6"/>
      <c r="AK590" s="6"/>
    </row>
    <row r="591" spans="11:37" customFormat="1" x14ac:dyDescent="0.3">
      <c r="K591" s="1"/>
      <c r="L591" s="1"/>
      <c r="M591" s="1"/>
      <c r="N591" s="1"/>
      <c r="R591" s="1"/>
      <c r="S591" s="1"/>
      <c r="T591" s="1"/>
      <c r="AB591" s="6"/>
      <c r="AC591" s="6"/>
      <c r="AD591" s="6"/>
      <c r="AE591" s="6"/>
      <c r="AG591" s="6"/>
      <c r="AH591" s="6"/>
      <c r="AI591" s="6"/>
      <c r="AJ591" s="6"/>
      <c r="AK591" s="6"/>
    </row>
    <row r="592" spans="11:37" customFormat="1" x14ac:dyDescent="0.3">
      <c r="K592" s="1"/>
      <c r="L592" s="1"/>
      <c r="M592" s="1"/>
      <c r="N592" s="1"/>
      <c r="R592" s="1"/>
      <c r="S592" s="1"/>
      <c r="T592" s="1"/>
      <c r="AB592" s="6"/>
      <c r="AC592" s="6"/>
      <c r="AD592" s="6"/>
      <c r="AE592" s="6"/>
      <c r="AG592" s="6"/>
      <c r="AH592" s="6"/>
      <c r="AI592" s="6"/>
      <c r="AJ592" s="6"/>
      <c r="AK592" s="6"/>
    </row>
    <row r="593" spans="11:37" customFormat="1" x14ac:dyDescent="0.3">
      <c r="K593" s="1"/>
      <c r="L593" s="1"/>
      <c r="M593" s="1"/>
      <c r="N593" s="1"/>
      <c r="R593" s="1"/>
      <c r="S593" s="1"/>
      <c r="T593" s="1"/>
      <c r="AB593" s="6"/>
      <c r="AC593" s="6"/>
      <c r="AD593" s="6"/>
      <c r="AE593" s="6"/>
      <c r="AG593" s="6"/>
      <c r="AH593" s="6"/>
      <c r="AI593" s="6"/>
      <c r="AJ593" s="6"/>
      <c r="AK593" s="6"/>
    </row>
    <row r="594" spans="11:37" customFormat="1" x14ac:dyDescent="0.3">
      <c r="K594" s="1"/>
      <c r="L594" s="1"/>
      <c r="M594" s="1"/>
      <c r="N594" s="1"/>
      <c r="R594" s="1"/>
      <c r="S594" s="1"/>
      <c r="T594" s="1"/>
      <c r="AB594" s="6"/>
      <c r="AC594" s="6"/>
      <c r="AD594" s="6"/>
      <c r="AE594" s="6"/>
      <c r="AG594" s="6"/>
      <c r="AH594" s="6"/>
      <c r="AI594" s="6"/>
      <c r="AJ594" s="6"/>
      <c r="AK594" s="6"/>
    </row>
    <row r="595" spans="11:37" customFormat="1" x14ac:dyDescent="0.3">
      <c r="K595" s="1"/>
      <c r="L595" s="1"/>
      <c r="M595" s="1"/>
      <c r="N595" s="1"/>
      <c r="R595" s="1"/>
      <c r="S595" s="1"/>
      <c r="T595" s="1"/>
      <c r="AB595" s="6"/>
      <c r="AC595" s="6"/>
      <c r="AD595" s="6"/>
      <c r="AE595" s="6"/>
      <c r="AG595" s="6"/>
      <c r="AH595" s="6"/>
      <c r="AI595" s="6"/>
      <c r="AJ595" s="6"/>
      <c r="AK595" s="6"/>
    </row>
    <row r="596" spans="11:37" customFormat="1" x14ac:dyDescent="0.3">
      <c r="K596" s="1"/>
      <c r="L596" s="1"/>
      <c r="M596" s="1"/>
      <c r="N596" s="1"/>
      <c r="R596" s="1"/>
      <c r="S596" s="1"/>
      <c r="T596" s="1"/>
      <c r="AB596" s="6"/>
      <c r="AC596" s="6"/>
      <c r="AD596" s="6"/>
      <c r="AE596" s="6"/>
      <c r="AG596" s="6"/>
      <c r="AH596" s="6"/>
      <c r="AI596" s="6"/>
      <c r="AJ596" s="6"/>
      <c r="AK596" s="6"/>
    </row>
    <row r="597" spans="11:37" customFormat="1" x14ac:dyDescent="0.3">
      <c r="K597" s="1"/>
      <c r="L597" s="1"/>
      <c r="M597" s="1"/>
      <c r="N597" s="1"/>
      <c r="R597" s="1"/>
      <c r="S597" s="1"/>
      <c r="T597" s="1"/>
      <c r="AB597" s="6"/>
      <c r="AC597" s="6"/>
      <c r="AD597" s="6"/>
      <c r="AE597" s="6"/>
      <c r="AG597" s="6"/>
      <c r="AH597" s="6"/>
      <c r="AI597" s="6"/>
      <c r="AJ597" s="6"/>
      <c r="AK597" s="6"/>
    </row>
    <row r="598" spans="11:37" customFormat="1" x14ac:dyDescent="0.3">
      <c r="K598" s="1"/>
      <c r="L598" s="1"/>
      <c r="M598" s="1"/>
      <c r="N598" s="1"/>
      <c r="R598" s="1"/>
      <c r="S598" s="1"/>
      <c r="T598" s="1"/>
      <c r="AB598" s="6"/>
      <c r="AC598" s="6"/>
      <c r="AD598" s="6"/>
      <c r="AE598" s="6"/>
      <c r="AG598" s="6"/>
      <c r="AH598" s="6"/>
      <c r="AI598" s="6"/>
      <c r="AJ598" s="6"/>
      <c r="AK598" s="6"/>
    </row>
    <row r="599" spans="11:37" customFormat="1" x14ac:dyDescent="0.3">
      <c r="K599" s="1"/>
      <c r="L599" s="1"/>
      <c r="M599" s="1"/>
      <c r="N599" s="1"/>
      <c r="R599" s="1"/>
      <c r="S599" s="1"/>
      <c r="T599" s="1"/>
      <c r="AB599" s="6"/>
      <c r="AC599" s="6"/>
      <c r="AD599" s="6"/>
      <c r="AE599" s="6"/>
      <c r="AG599" s="6"/>
      <c r="AH599" s="6"/>
      <c r="AI599" s="6"/>
      <c r="AJ599" s="6"/>
      <c r="AK599" s="6"/>
    </row>
    <row r="600" spans="11:37" customFormat="1" x14ac:dyDescent="0.3">
      <c r="K600" s="1"/>
      <c r="L600" s="1"/>
      <c r="M600" s="1"/>
      <c r="N600" s="1"/>
      <c r="R600" s="1"/>
      <c r="S600" s="1"/>
      <c r="T600" s="1"/>
      <c r="AB600" s="6"/>
      <c r="AC600" s="6"/>
      <c r="AD600" s="6"/>
      <c r="AE600" s="6"/>
      <c r="AG600" s="6"/>
      <c r="AH600" s="6"/>
      <c r="AI600" s="6"/>
      <c r="AJ600" s="6"/>
      <c r="AK600" s="6"/>
    </row>
    <row r="601" spans="11:37" customFormat="1" x14ac:dyDescent="0.3">
      <c r="K601" s="1"/>
      <c r="L601" s="1"/>
      <c r="M601" s="1"/>
      <c r="N601" s="1"/>
      <c r="R601" s="1"/>
      <c r="S601" s="1"/>
      <c r="T601" s="1"/>
      <c r="AB601" s="6"/>
      <c r="AC601" s="6"/>
      <c r="AD601" s="6"/>
      <c r="AE601" s="6"/>
      <c r="AG601" s="6"/>
      <c r="AH601" s="6"/>
      <c r="AI601" s="6"/>
      <c r="AJ601" s="6"/>
      <c r="AK601" s="6"/>
    </row>
    <row r="602" spans="11:37" customFormat="1" x14ac:dyDescent="0.3">
      <c r="K602" s="1"/>
      <c r="L602" s="1"/>
      <c r="M602" s="1"/>
      <c r="N602" s="1"/>
      <c r="R602" s="1"/>
      <c r="S602" s="1"/>
      <c r="T602" s="1"/>
      <c r="AB602" s="6"/>
      <c r="AC602" s="6"/>
      <c r="AD602" s="6"/>
      <c r="AE602" s="6"/>
      <c r="AG602" s="6"/>
      <c r="AH602" s="6"/>
      <c r="AI602" s="6"/>
      <c r="AJ602" s="6"/>
      <c r="AK602" s="6"/>
    </row>
    <row r="603" spans="11:37" customFormat="1" x14ac:dyDescent="0.3">
      <c r="K603" s="1"/>
      <c r="L603" s="1"/>
      <c r="M603" s="1"/>
      <c r="N603" s="1"/>
      <c r="R603" s="1"/>
      <c r="S603" s="1"/>
      <c r="T603" s="1"/>
      <c r="AB603" s="6"/>
      <c r="AC603" s="6"/>
      <c r="AD603" s="6"/>
      <c r="AE603" s="6"/>
      <c r="AG603" s="6"/>
      <c r="AH603" s="6"/>
      <c r="AI603" s="6"/>
      <c r="AJ603" s="6"/>
      <c r="AK603" s="6"/>
    </row>
    <row r="604" spans="11:37" customFormat="1" x14ac:dyDescent="0.3">
      <c r="K604" s="1"/>
      <c r="L604" s="1"/>
      <c r="M604" s="1"/>
      <c r="N604" s="1"/>
      <c r="R604" s="1"/>
      <c r="S604" s="1"/>
      <c r="T604" s="1"/>
      <c r="AB604" s="6"/>
      <c r="AC604" s="6"/>
      <c r="AD604" s="6"/>
      <c r="AE604" s="6"/>
      <c r="AG604" s="6"/>
      <c r="AH604" s="6"/>
      <c r="AI604" s="6"/>
      <c r="AJ604" s="6"/>
      <c r="AK604" s="6"/>
    </row>
    <row r="605" spans="11:37" customFormat="1" x14ac:dyDescent="0.3">
      <c r="K605" s="1"/>
      <c r="L605" s="1"/>
      <c r="M605" s="1"/>
      <c r="N605" s="1"/>
      <c r="R605" s="1"/>
      <c r="S605" s="1"/>
      <c r="T605" s="1"/>
      <c r="AB605" s="6"/>
      <c r="AC605" s="6"/>
      <c r="AD605" s="6"/>
      <c r="AE605" s="6"/>
      <c r="AG605" s="6"/>
      <c r="AH605" s="6"/>
      <c r="AI605" s="6"/>
      <c r="AJ605" s="6"/>
      <c r="AK605" s="6"/>
    </row>
    <row r="606" spans="11:37" customFormat="1" x14ac:dyDescent="0.3">
      <c r="K606" s="1"/>
      <c r="L606" s="1"/>
      <c r="M606" s="1"/>
      <c r="N606" s="1"/>
      <c r="R606" s="1"/>
      <c r="S606" s="1"/>
      <c r="T606" s="1"/>
      <c r="AB606" s="6"/>
      <c r="AC606" s="6"/>
      <c r="AD606" s="6"/>
      <c r="AE606" s="6"/>
      <c r="AG606" s="6"/>
      <c r="AH606" s="6"/>
      <c r="AI606" s="6"/>
      <c r="AJ606" s="6"/>
      <c r="AK606" s="6"/>
    </row>
    <row r="607" spans="11:37" customFormat="1" x14ac:dyDescent="0.3">
      <c r="K607" s="1"/>
      <c r="L607" s="1"/>
      <c r="M607" s="1"/>
      <c r="N607" s="1"/>
      <c r="R607" s="1"/>
      <c r="S607" s="1"/>
      <c r="T607" s="1"/>
      <c r="AB607" s="6"/>
      <c r="AC607" s="6"/>
      <c r="AD607" s="6"/>
      <c r="AE607" s="6"/>
      <c r="AG607" s="6"/>
      <c r="AH607" s="6"/>
      <c r="AI607" s="6"/>
      <c r="AJ607" s="6"/>
      <c r="AK607" s="6"/>
    </row>
    <row r="608" spans="11:37" customFormat="1" x14ac:dyDescent="0.3">
      <c r="K608" s="1"/>
      <c r="L608" s="1"/>
      <c r="M608" s="1"/>
      <c r="N608" s="1"/>
      <c r="R608" s="1"/>
      <c r="S608" s="1"/>
      <c r="T608" s="1"/>
      <c r="AB608" s="6"/>
      <c r="AC608" s="6"/>
      <c r="AD608" s="6"/>
      <c r="AE608" s="6"/>
      <c r="AG608" s="6"/>
      <c r="AH608" s="6"/>
      <c r="AI608" s="6"/>
      <c r="AJ608" s="6"/>
      <c r="AK608" s="6"/>
    </row>
    <row r="609" spans="11:37" customFormat="1" x14ac:dyDescent="0.3">
      <c r="K609" s="1"/>
      <c r="L609" s="1"/>
      <c r="M609" s="1"/>
      <c r="N609" s="1"/>
      <c r="R609" s="1"/>
      <c r="S609" s="1"/>
      <c r="T609" s="1"/>
      <c r="AB609" s="6"/>
      <c r="AC609" s="6"/>
      <c r="AD609" s="6"/>
      <c r="AE609" s="6"/>
      <c r="AG609" s="6"/>
      <c r="AH609" s="6"/>
      <c r="AI609" s="6"/>
      <c r="AJ609" s="6"/>
      <c r="AK609" s="6"/>
    </row>
    <row r="610" spans="11:37" customFormat="1" x14ac:dyDescent="0.3">
      <c r="K610" s="1"/>
      <c r="L610" s="1"/>
      <c r="M610" s="1"/>
      <c r="N610" s="1"/>
      <c r="R610" s="1"/>
      <c r="S610" s="1"/>
      <c r="T610" s="1"/>
      <c r="AB610" s="6"/>
      <c r="AC610" s="6"/>
      <c r="AD610" s="6"/>
      <c r="AE610" s="6"/>
      <c r="AG610" s="6"/>
      <c r="AH610" s="6"/>
      <c r="AI610" s="6"/>
      <c r="AJ610" s="6"/>
      <c r="AK610" s="6"/>
    </row>
    <row r="611" spans="11:37" customFormat="1" x14ac:dyDescent="0.3">
      <c r="K611" s="1"/>
      <c r="L611" s="1"/>
      <c r="M611" s="1"/>
      <c r="N611" s="1"/>
      <c r="R611" s="1"/>
      <c r="S611" s="1"/>
      <c r="T611" s="1"/>
      <c r="AB611" s="6"/>
      <c r="AC611" s="6"/>
      <c r="AD611" s="6"/>
      <c r="AE611" s="6"/>
      <c r="AG611" s="6"/>
      <c r="AH611" s="6"/>
      <c r="AI611" s="6"/>
      <c r="AJ611" s="6"/>
      <c r="AK611" s="6"/>
    </row>
    <row r="612" spans="11:37" customFormat="1" x14ac:dyDescent="0.3">
      <c r="K612" s="1"/>
      <c r="L612" s="1"/>
      <c r="M612" s="1"/>
      <c r="N612" s="1"/>
      <c r="R612" s="1"/>
      <c r="S612" s="1"/>
      <c r="T612" s="1"/>
      <c r="AB612" s="6"/>
      <c r="AC612" s="6"/>
      <c r="AD612" s="6"/>
      <c r="AE612" s="6"/>
      <c r="AG612" s="6"/>
      <c r="AH612" s="6"/>
      <c r="AI612" s="6"/>
      <c r="AJ612" s="6"/>
      <c r="AK612" s="6"/>
    </row>
    <row r="613" spans="11:37" customFormat="1" x14ac:dyDescent="0.3">
      <c r="K613" s="1"/>
      <c r="L613" s="1"/>
      <c r="M613" s="1"/>
      <c r="N613" s="1"/>
      <c r="R613" s="1"/>
      <c r="S613" s="1"/>
      <c r="T613" s="1"/>
      <c r="AB613" s="6"/>
      <c r="AC613" s="6"/>
      <c r="AD613" s="6"/>
      <c r="AE613" s="6"/>
      <c r="AG613" s="6"/>
      <c r="AH613" s="6"/>
      <c r="AI613" s="6"/>
      <c r="AJ613" s="6"/>
      <c r="AK613" s="6"/>
    </row>
    <row r="614" spans="11:37" customFormat="1" x14ac:dyDescent="0.3">
      <c r="K614" s="1"/>
      <c r="L614" s="1"/>
      <c r="M614" s="1"/>
      <c r="N614" s="1"/>
      <c r="R614" s="1"/>
      <c r="S614" s="1"/>
      <c r="T614" s="1"/>
      <c r="AB614" s="6"/>
      <c r="AC614" s="6"/>
      <c r="AD614" s="6"/>
      <c r="AE614" s="6"/>
      <c r="AG614" s="6"/>
      <c r="AH614" s="6"/>
      <c r="AI614" s="6"/>
      <c r="AJ614" s="6"/>
      <c r="AK614" s="6"/>
    </row>
    <row r="615" spans="11:37" customFormat="1" x14ac:dyDescent="0.3">
      <c r="K615" s="1"/>
      <c r="L615" s="1"/>
      <c r="M615" s="1"/>
      <c r="N615" s="1"/>
      <c r="R615" s="1"/>
      <c r="S615" s="1"/>
      <c r="T615" s="1"/>
      <c r="AB615" s="6"/>
      <c r="AC615" s="6"/>
      <c r="AD615" s="6"/>
      <c r="AE615" s="6"/>
      <c r="AG615" s="6"/>
      <c r="AH615" s="6"/>
      <c r="AI615" s="6"/>
      <c r="AJ615" s="6"/>
      <c r="AK615" s="6"/>
    </row>
    <row r="616" spans="11:37" customFormat="1" x14ac:dyDescent="0.3">
      <c r="K616" s="1"/>
      <c r="L616" s="1"/>
      <c r="M616" s="1"/>
      <c r="N616" s="1"/>
      <c r="R616" s="1"/>
      <c r="S616" s="1"/>
      <c r="T616" s="1"/>
      <c r="AB616" s="6"/>
      <c r="AC616" s="6"/>
      <c r="AD616" s="6"/>
      <c r="AE616" s="6"/>
      <c r="AG616" s="6"/>
      <c r="AH616" s="6"/>
      <c r="AI616" s="6"/>
      <c r="AJ616" s="6"/>
      <c r="AK616" s="6"/>
    </row>
    <row r="617" spans="11:37" customFormat="1" x14ac:dyDescent="0.3">
      <c r="K617" s="1"/>
      <c r="L617" s="1"/>
      <c r="M617" s="1"/>
      <c r="N617" s="1"/>
      <c r="R617" s="1"/>
      <c r="S617" s="1"/>
      <c r="T617" s="1"/>
      <c r="AB617" s="6"/>
      <c r="AC617" s="6"/>
      <c r="AD617" s="6"/>
      <c r="AE617" s="6"/>
      <c r="AG617" s="6"/>
      <c r="AH617" s="6"/>
      <c r="AI617" s="6"/>
      <c r="AJ617" s="6"/>
      <c r="AK617" s="6"/>
    </row>
    <row r="618" spans="11:37" customFormat="1" x14ac:dyDescent="0.3">
      <c r="K618" s="1"/>
      <c r="L618" s="1"/>
      <c r="M618" s="1"/>
      <c r="N618" s="1"/>
      <c r="R618" s="1"/>
      <c r="S618" s="1"/>
      <c r="T618" s="1"/>
      <c r="AB618" s="6"/>
      <c r="AC618" s="6"/>
      <c r="AD618" s="6"/>
      <c r="AE618" s="6"/>
      <c r="AG618" s="6"/>
      <c r="AH618" s="6"/>
      <c r="AI618" s="6"/>
      <c r="AJ618" s="6"/>
      <c r="AK618" s="6"/>
    </row>
    <row r="619" spans="11:37" customFormat="1" x14ac:dyDescent="0.3">
      <c r="K619" s="1"/>
      <c r="L619" s="1"/>
      <c r="M619" s="1"/>
      <c r="N619" s="1"/>
      <c r="R619" s="1"/>
      <c r="S619" s="1"/>
      <c r="T619" s="1"/>
      <c r="AB619" s="6"/>
      <c r="AC619" s="6"/>
      <c r="AD619" s="6"/>
      <c r="AE619" s="6"/>
      <c r="AG619" s="6"/>
      <c r="AH619" s="6"/>
      <c r="AI619" s="6"/>
      <c r="AJ619" s="6"/>
      <c r="AK619" s="6"/>
    </row>
    <row r="620" spans="11:37" customFormat="1" x14ac:dyDescent="0.3">
      <c r="K620" s="1"/>
      <c r="L620" s="1"/>
      <c r="M620" s="1"/>
      <c r="N620" s="1"/>
      <c r="R620" s="1"/>
      <c r="S620" s="1"/>
      <c r="T620" s="1"/>
      <c r="AB620" s="6"/>
      <c r="AC620" s="6"/>
      <c r="AD620" s="6"/>
      <c r="AE620" s="6"/>
      <c r="AG620" s="6"/>
      <c r="AH620" s="6"/>
      <c r="AI620" s="6"/>
      <c r="AJ620" s="6"/>
      <c r="AK620" s="6"/>
    </row>
    <row r="621" spans="11:37" customFormat="1" x14ac:dyDescent="0.3">
      <c r="K621" s="1"/>
      <c r="L621" s="1"/>
      <c r="M621" s="1"/>
      <c r="N621" s="1"/>
      <c r="R621" s="1"/>
      <c r="S621" s="1"/>
      <c r="T621" s="1"/>
      <c r="AB621" s="6"/>
      <c r="AC621" s="6"/>
      <c r="AD621" s="6"/>
      <c r="AE621" s="6"/>
      <c r="AG621" s="6"/>
      <c r="AH621" s="6"/>
      <c r="AI621" s="6"/>
      <c r="AJ621" s="6"/>
      <c r="AK621" s="6"/>
    </row>
    <row r="622" spans="11:37" customFormat="1" x14ac:dyDescent="0.3">
      <c r="K622" s="1"/>
      <c r="L622" s="1"/>
      <c r="M622" s="1"/>
      <c r="N622" s="1"/>
      <c r="R622" s="1"/>
      <c r="S622" s="1"/>
      <c r="T622" s="1"/>
      <c r="AB622" s="6"/>
      <c r="AC622" s="6"/>
      <c r="AD622" s="6"/>
      <c r="AE622" s="6"/>
      <c r="AG622" s="6"/>
      <c r="AH622" s="6"/>
      <c r="AI622" s="6"/>
      <c r="AJ622" s="6"/>
      <c r="AK622" s="6"/>
    </row>
    <row r="623" spans="11:37" customFormat="1" x14ac:dyDescent="0.3">
      <c r="K623" s="1"/>
      <c r="L623" s="1"/>
      <c r="M623" s="1"/>
      <c r="N623" s="1"/>
      <c r="R623" s="1"/>
      <c r="S623" s="1"/>
      <c r="T623" s="1"/>
      <c r="AB623" s="6"/>
      <c r="AC623" s="6"/>
      <c r="AD623" s="6"/>
      <c r="AE623" s="6"/>
      <c r="AG623" s="6"/>
      <c r="AH623" s="6"/>
      <c r="AI623" s="6"/>
      <c r="AJ623" s="6"/>
      <c r="AK623" s="6"/>
    </row>
    <row r="624" spans="11:37" customFormat="1" x14ac:dyDescent="0.3">
      <c r="K624" s="1"/>
      <c r="L624" s="1"/>
      <c r="M624" s="1"/>
      <c r="N624" s="1"/>
      <c r="R624" s="1"/>
      <c r="S624" s="1"/>
      <c r="T624" s="1"/>
      <c r="AB624" s="6"/>
      <c r="AC624" s="6"/>
      <c r="AD624" s="6"/>
      <c r="AE624" s="6"/>
      <c r="AG624" s="6"/>
      <c r="AH624" s="6"/>
      <c r="AI624" s="6"/>
      <c r="AJ624" s="6"/>
      <c r="AK624" s="6"/>
    </row>
    <row r="625" spans="11:37" customFormat="1" x14ac:dyDescent="0.3">
      <c r="K625" s="1"/>
      <c r="L625" s="1"/>
      <c r="M625" s="1"/>
      <c r="N625" s="1"/>
      <c r="R625" s="1"/>
      <c r="S625" s="1"/>
      <c r="T625" s="1"/>
      <c r="AB625" s="6"/>
      <c r="AC625" s="6"/>
      <c r="AD625" s="6"/>
      <c r="AE625" s="6"/>
      <c r="AG625" s="6"/>
      <c r="AH625" s="6"/>
      <c r="AI625" s="6"/>
      <c r="AJ625" s="6"/>
      <c r="AK625" s="6"/>
    </row>
    <row r="626" spans="11:37" customFormat="1" x14ac:dyDescent="0.3">
      <c r="K626" s="1"/>
      <c r="L626" s="1"/>
      <c r="M626" s="1"/>
      <c r="N626" s="1"/>
      <c r="R626" s="1"/>
      <c r="S626" s="1"/>
      <c r="T626" s="1"/>
      <c r="AB626" s="6"/>
      <c r="AC626" s="6"/>
      <c r="AD626" s="6"/>
      <c r="AE626" s="6"/>
      <c r="AG626" s="6"/>
      <c r="AH626" s="6"/>
      <c r="AI626" s="6"/>
      <c r="AJ626" s="6"/>
      <c r="AK626" s="6"/>
    </row>
    <row r="627" spans="11:37" customFormat="1" x14ac:dyDescent="0.3">
      <c r="K627" s="1"/>
      <c r="L627" s="1"/>
      <c r="M627" s="1"/>
      <c r="N627" s="1"/>
      <c r="R627" s="1"/>
      <c r="S627" s="1"/>
      <c r="T627" s="1"/>
      <c r="AB627" s="6"/>
      <c r="AC627" s="6"/>
      <c r="AD627" s="6"/>
      <c r="AE627" s="6"/>
      <c r="AG627" s="6"/>
      <c r="AH627" s="6"/>
      <c r="AI627" s="6"/>
      <c r="AJ627" s="6"/>
      <c r="AK627" s="6"/>
    </row>
    <row r="628" spans="11:37" customFormat="1" x14ac:dyDescent="0.3">
      <c r="K628" s="1"/>
      <c r="L628" s="1"/>
      <c r="M628" s="1"/>
      <c r="N628" s="1"/>
      <c r="R628" s="1"/>
      <c r="S628" s="1"/>
      <c r="T628" s="1"/>
      <c r="AB628" s="6"/>
      <c r="AC628" s="6"/>
      <c r="AD628" s="6"/>
      <c r="AE628" s="6"/>
      <c r="AG628" s="6"/>
      <c r="AH628" s="6"/>
      <c r="AI628" s="6"/>
      <c r="AJ628" s="6"/>
      <c r="AK628" s="6"/>
    </row>
    <row r="629" spans="11:37" customFormat="1" x14ac:dyDescent="0.3">
      <c r="K629" s="1"/>
      <c r="L629" s="1"/>
      <c r="M629" s="1"/>
      <c r="N629" s="1"/>
      <c r="R629" s="1"/>
      <c r="S629" s="1"/>
      <c r="T629" s="1"/>
      <c r="AB629" s="6"/>
      <c r="AC629" s="6"/>
      <c r="AD629" s="6"/>
      <c r="AE629" s="6"/>
      <c r="AG629" s="6"/>
      <c r="AH629" s="6"/>
      <c r="AI629" s="6"/>
      <c r="AJ629" s="6"/>
      <c r="AK629" s="6"/>
    </row>
    <row r="630" spans="11:37" customFormat="1" x14ac:dyDescent="0.3">
      <c r="K630" s="1"/>
      <c r="L630" s="1"/>
      <c r="M630" s="1"/>
      <c r="N630" s="1"/>
      <c r="R630" s="1"/>
      <c r="S630" s="1"/>
      <c r="T630" s="1"/>
      <c r="AB630" s="6"/>
      <c r="AC630" s="6"/>
      <c r="AD630" s="6"/>
      <c r="AE630" s="6"/>
      <c r="AG630" s="6"/>
      <c r="AH630" s="6"/>
      <c r="AI630" s="6"/>
      <c r="AJ630" s="6"/>
      <c r="AK630" s="6"/>
    </row>
    <row r="631" spans="11:37" customFormat="1" x14ac:dyDescent="0.3">
      <c r="K631" s="1"/>
      <c r="L631" s="1"/>
      <c r="M631" s="1"/>
      <c r="N631" s="1"/>
      <c r="R631" s="1"/>
      <c r="S631" s="1"/>
      <c r="T631" s="1"/>
      <c r="AB631" s="6"/>
      <c r="AC631" s="6"/>
      <c r="AD631" s="6"/>
      <c r="AE631" s="6"/>
      <c r="AG631" s="6"/>
      <c r="AH631" s="6"/>
      <c r="AI631" s="6"/>
      <c r="AJ631" s="6"/>
      <c r="AK631" s="6"/>
    </row>
    <row r="632" spans="11:37" customFormat="1" x14ac:dyDescent="0.3">
      <c r="K632" s="1"/>
      <c r="L632" s="1"/>
      <c r="M632" s="1"/>
      <c r="N632" s="1"/>
      <c r="R632" s="1"/>
      <c r="S632" s="1"/>
      <c r="T632" s="1"/>
      <c r="AB632" s="6"/>
      <c r="AC632" s="6"/>
      <c r="AD632" s="6"/>
      <c r="AE632" s="6"/>
      <c r="AG632" s="6"/>
      <c r="AH632" s="6"/>
      <c r="AI632" s="6"/>
      <c r="AJ632" s="6"/>
      <c r="AK632" s="6"/>
    </row>
    <row r="633" spans="11:37" customFormat="1" x14ac:dyDescent="0.3">
      <c r="K633" s="1"/>
      <c r="L633" s="1"/>
      <c r="M633" s="1"/>
      <c r="N633" s="1"/>
      <c r="R633" s="1"/>
      <c r="S633" s="1"/>
      <c r="T633" s="1"/>
      <c r="AB633" s="6"/>
      <c r="AC633" s="6"/>
      <c r="AD633" s="6"/>
      <c r="AE633" s="6"/>
      <c r="AG633" s="6"/>
      <c r="AH633" s="6"/>
      <c r="AI633" s="6"/>
      <c r="AJ633" s="6"/>
      <c r="AK633" s="6"/>
    </row>
    <row r="634" spans="11:37" customFormat="1" x14ac:dyDescent="0.3">
      <c r="K634" s="1"/>
      <c r="L634" s="1"/>
      <c r="M634" s="1"/>
      <c r="N634" s="1"/>
      <c r="R634" s="1"/>
      <c r="S634" s="1"/>
      <c r="T634" s="1"/>
      <c r="AB634" s="6"/>
      <c r="AC634" s="6"/>
      <c r="AD634" s="6"/>
      <c r="AE634" s="6"/>
      <c r="AG634" s="6"/>
      <c r="AH634" s="6"/>
      <c r="AI634" s="6"/>
      <c r="AJ634" s="6"/>
      <c r="AK634" s="6"/>
    </row>
    <row r="635" spans="11:37" customFormat="1" x14ac:dyDescent="0.3">
      <c r="K635" s="1"/>
      <c r="L635" s="1"/>
      <c r="M635" s="1"/>
      <c r="N635" s="1"/>
      <c r="R635" s="1"/>
      <c r="S635" s="1"/>
      <c r="T635" s="1"/>
      <c r="AB635" s="6"/>
      <c r="AC635" s="6"/>
      <c r="AD635" s="6"/>
      <c r="AE635" s="6"/>
      <c r="AG635" s="6"/>
      <c r="AH635" s="6"/>
      <c r="AI635" s="6"/>
      <c r="AJ635" s="6"/>
      <c r="AK635" s="6"/>
    </row>
    <row r="636" spans="11:37" customFormat="1" x14ac:dyDescent="0.3">
      <c r="K636" s="1"/>
      <c r="L636" s="1"/>
      <c r="M636" s="1"/>
      <c r="N636" s="1"/>
      <c r="R636" s="1"/>
      <c r="S636" s="1"/>
      <c r="T636" s="1"/>
      <c r="AB636" s="6"/>
      <c r="AC636" s="6"/>
      <c r="AD636" s="6"/>
      <c r="AE636" s="6"/>
      <c r="AG636" s="6"/>
      <c r="AH636" s="6"/>
      <c r="AI636" s="6"/>
      <c r="AJ636" s="6"/>
      <c r="AK636" s="6"/>
    </row>
    <row r="637" spans="11:37" customFormat="1" x14ac:dyDescent="0.3">
      <c r="K637" s="1"/>
      <c r="L637" s="1"/>
      <c r="M637" s="1"/>
      <c r="N637" s="1"/>
      <c r="R637" s="1"/>
      <c r="S637" s="1"/>
      <c r="T637" s="1"/>
      <c r="AB637" s="6"/>
      <c r="AC637" s="6"/>
      <c r="AD637" s="6"/>
      <c r="AE637" s="6"/>
      <c r="AG637" s="6"/>
      <c r="AH637" s="6"/>
      <c r="AI637" s="6"/>
      <c r="AJ637" s="6"/>
      <c r="AK637" s="6"/>
    </row>
    <row r="638" spans="11:37" customFormat="1" x14ac:dyDescent="0.3">
      <c r="K638" s="1"/>
      <c r="L638" s="1"/>
      <c r="M638" s="1"/>
      <c r="N638" s="1"/>
      <c r="R638" s="1"/>
      <c r="S638" s="1"/>
      <c r="T638" s="1"/>
      <c r="AB638" s="6"/>
      <c r="AC638" s="6"/>
      <c r="AD638" s="6"/>
      <c r="AE638" s="6"/>
      <c r="AG638" s="6"/>
      <c r="AH638" s="6"/>
      <c r="AI638" s="6"/>
      <c r="AJ638" s="6"/>
      <c r="AK638" s="6"/>
    </row>
    <row r="639" spans="11:37" customFormat="1" x14ac:dyDescent="0.3">
      <c r="K639" s="1"/>
      <c r="L639" s="1"/>
      <c r="M639" s="1"/>
      <c r="N639" s="1"/>
      <c r="R639" s="1"/>
      <c r="S639" s="1"/>
      <c r="T639" s="1"/>
      <c r="AB639" s="6"/>
      <c r="AC639" s="6"/>
      <c r="AD639" s="6"/>
      <c r="AE639" s="6"/>
      <c r="AG639" s="6"/>
      <c r="AH639" s="6"/>
      <c r="AI639" s="6"/>
      <c r="AJ639" s="6"/>
      <c r="AK639" s="6"/>
    </row>
    <row r="640" spans="11:37" customFormat="1" x14ac:dyDescent="0.3">
      <c r="K640" s="1"/>
      <c r="L640" s="1"/>
      <c r="M640" s="1"/>
      <c r="N640" s="1"/>
      <c r="R640" s="1"/>
      <c r="S640" s="1"/>
      <c r="T640" s="1"/>
      <c r="AB640" s="6"/>
      <c r="AC640" s="6"/>
      <c r="AD640" s="6"/>
      <c r="AE640" s="6"/>
      <c r="AG640" s="6"/>
      <c r="AH640" s="6"/>
      <c r="AI640" s="6"/>
      <c r="AJ640" s="6"/>
      <c r="AK640" s="6"/>
    </row>
    <row r="641" spans="11:37" customFormat="1" x14ac:dyDescent="0.3">
      <c r="K641" s="1"/>
      <c r="L641" s="1"/>
      <c r="M641" s="1"/>
      <c r="N641" s="1"/>
      <c r="R641" s="1"/>
      <c r="S641" s="1"/>
      <c r="T641" s="1"/>
      <c r="AB641" s="6"/>
      <c r="AC641" s="6"/>
      <c r="AD641" s="6"/>
      <c r="AE641" s="6"/>
      <c r="AG641" s="6"/>
      <c r="AH641" s="6"/>
      <c r="AI641" s="6"/>
      <c r="AJ641" s="6"/>
      <c r="AK641" s="6"/>
    </row>
    <row r="642" spans="11:37" customFormat="1" x14ac:dyDescent="0.3">
      <c r="K642" s="1"/>
      <c r="L642" s="1"/>
      <c r="M642" s="1"/>
      <c r="N642" s="1"/>
      <c r="R642" s="1"/>
      <c r="S642" s="1"/>
      <c r="T642" s="1"/>
      <c r="AB642" s="6"/>
      <c r="AC642" s="6"/>
      <c r="AD642" s="6"/>
      <c r="AE642" s="6"/>
      <c r="AG642" s="6"/>
      <c r="AH642" s="6"/>
      <c r="AI642" s="6"/>
      <c r="AJ642" s="6"/>
      <c r="AK642" s="6"/>
    </row>
    <row r="643" spans="11:37" customFormat="1" x14ac:dyDescent="0.3">
      <c r="K643" s="1"/>
      <c r="L643" s="1"/>
      <c r="M643" s="1"/>
      <c r="N643" s="1"/>
      <c r="R643" s="1"/>
      <c r="S643" s="1"/>
      <c r="T643" s="1"/>
      <c r="AB643" s="6"/>
      <c r="AC643" s="6"/>
      <c r="AD643" s="6"/>
      <c r="AE643" s="6"/>
      <c r="AG643" s="6"/>
      <c r="AH643" s="6"/>
      <c r="AI643" s="6"/>
      <c r="AJ643" s="6"/>
      <c r="AK643" s="6"/>
    </row>
    <row r="644" spans="11:37" customFormat="1" x14ac:dyDescent="0.3">
      <c r="K644" s="1"/>
      <c r="L644" s="1"/>
      <c r="M644" s="1"/>
      <c r="N644" s="1"/>
      <c r="R644" s="1"/>
      <c r="S644" s="1"/>
      <c r="T644" s="1"/>
      <c r="AB644" s="6"/>
      <c r="AC644" s="6"/>
      <c r="AD644" s="6"/>
      <c r="AE644" s="6"/>
      <c r="AG644" s="6"/>
      <c r="AH644" s="6"/>
      <c r="AI644" s="6"/>
      <c r="AJ644" s="6"/>
      <c r="AK644" s="6"/>
    </row>
    <row r="645" spans="11:37" customFormat="1" x14ac:dyDescent="0.3">
      <c r="K645" s="1"/>
      <c r="L645" s="1"/>
      <c r="M645" s="1"/>
      <c r="N645" s="1"/>
      <c r="R645" s="1"/>
      <c r="S645" s="1"/>
      <c r="T645" s="1"/>
      <c r="AB645" s="6"/>
      <c r="AC645" s="6"/>
      <c r="AD645" s="6"/>
      <c r="AE645" s="6"/>
      <c r="AG645" s="6"/>
      <c r="AH645" s="6"/>
      <c r="AI645" s="6"/>
      <c r="AJ645" s="6"/>
      <c r="AK645" s="6"/>
    </row>
    <row r="646" spans="11:37" customFormat="1" x14ac:dyDescent="0.3">
      <c r="K646" s="1"/>
      <c r="L646" s="1"/>
      <c r="M646" s="1"/>
      <c r="N646" s="1"/>
      <c r="R646" s="1"/>
      <c r="S646" s="1"/>
      <c r="T646" s="1"/>
      <c r="AB646" s="6"/>
      <c r="AC646" s="6"/>
      <c r="AD646" s="6"/>
      <c r="AE646" s="6"/>
      <c r="AG646" s="6"/>
      <c r="AH646" s="6"/>
      <c r="AI646" s="6"/>
      <c r="AJ646" s="6"/>
      <c r="AK646" s="6"/>
    </row>
    <row r="647" spans="11:37" customFormat="1" x14ac:dyDescent="0.3">
      <c r="K647" s="1"/>
      <c r="L647" s="1"/>
      <c r="M647" s="1"/>
      <c r="N647" s="1"/>
      <c r="R647" s="1"/>
      <c r="S647" s="1"/>
      <c r="T647" s="1"/>
      <c r="AB647" s="6"/>
      <c r="AC647" s="6"/>
      <c r="AD647" s="6"/>
      <c r="AE647" s="6"/>
      <c r="AG647" s="6"/>
      <c r="AH647" s="6"/>
      <c r="AI647" s="6"/>
      <c r="AJ647" s="6"/>
      <c r="AK647" s="6"/>
    </row>
    <row r="648" spans="11:37" customFormat="1" x14ac:dyDescent="0.3">
      <c r="K648" s="1"/>
      <c r="L648" s="1"/>
      <c r="M648" s="1"/>
      <c r="N648" s="1"/>
      <c r="R648" s="1"/>
      <c r="S648" s="1"/>
      <c r="T648" s="1"/>
      <c r="AB648" s="6"/>
      <c r="AC648" s="6"/>
      <c r="AD648" s="6"/>
      <c r="AE648" s="6"/>
      <c r="AG648" s="6"/>
      <c r="AH648" s="6"/>
      <c r="AI648" s="6"/>
      <c r="AJ648" s="6"/>
      <c r="AK648" s="6"/>
    </row>
    <row r="649" spans="11:37" customFormat="1" x14ac:dyDescent="0.3">
      <c r="K649" s="1"/>
      <c r="L649" s="1"/>
      <c r="M649" s="1"/>
      <c r="N649" s="1"/>
      <c r="R649" s="1"/>
      <c r="S649" s="1"/>
      <c r="T649" s="1"/>
      <c r="AB649" s="6"/>
      <c r="AC649" s="6"/>
      <c r="AD649" s="6"/>
      <c r="AE649" s="6"/>
      <c r="AG649" s="6"/>
      <c r="AH649" s="6"/>
      <c r="AI649" s="6"/>
      <c r="AJ649" s="6"/>
      <c r="AK649" s="6"/>
    </row>
    <row r="650" spans="11:37" customFormat="1" x14ac:dyDescent="0.3">
      <c r="K650" s="1"/>
      <c r="L650" s="1"/>
      <c r="M650" s="1"/>
      <c r="N650" s="1"/>
      <c r="R650" s="1"/>
      <c r="S650" s="1"/>
      <c r="T650" s="1"/>
      <c r="AB650" s="6"/>
      <c r="AC650" s="6"/>
      <c r="AD650" s="6"/>
      <c r="AE650" s="6"/>
      <c r="AG650" s="6"/>
      <c r="AH650" s="6"/>
      <c r="AI650" s="6"/>
      <c r="AJ650" s="6"/>
      <c r="AK650" s="6"/>
    </row>
    <row r="651" spans="11:37" customFormat="1" x14ac:dyDescent="0.3">
      <c r="K651" s="1"/>
      <c r="L651" s="1"/>
      <c r="M651" s="1"/>
      <c r="N651" s="1"/>
      <c r="R651" s="1"/>
      <c r="S651" s="1"/>
      <c r="T651" s="1"/>
      <c r="AB651" s="6"/>
      <c r="AC651" s="6"/>
      <c r="AD651" s="6"/>
      <c r="AE651" s="6"/>
      <c r="AG651" s="6"/>
      <c r="AH651" s="6"/>
      <c r="AI651" s="6"/>
      <c r="AJ651" s="6"/>
      <c r="AK651" s="6"/>
    </row>
    <row r="652" spans="11:37" customFormat="1" x14ac:dyDescent="0.3">
      <c r="K652" s="1"/>
      <c r="L652" s="1"/>
      <c r="M652" s="1"/>
      <c r="N652" s="1"/>
      <c r="R652" s="1"/>
      <c r="S652" s="1"/>
      <c r="T652" s="1"/>
      <c r="AB652" s="6"/>
      <c r="AC652" s="6"/>
      <c r="AD652" s="6"/>
      <c r="AE652" s="6"/>
      <c r="AG652" s="6"/>
      <c r="AH652" s="6"/>
      <c r="AI652" s="6"/>
      <c r="AJ652" s="6"/>
      <c r="AK652" s="6"/>
    </row>
    <row r="653" spans="11:37" customFormat="1" x14ac:dyDescent="0.3">
      <c r="K653" s="1"/>
      <c r="L653" s="1"/>
      <c r="M653" s="1"/>
      <c r="N653" s="1"/>
      <c r="R653" s="1"/>
      <c r="S653" s="1"/>
      <c r="T653" s="1"/>
      <c r="AB653" s="6"/>
      <c r="AC653" s="6"/>
      <c r="AD653" s="6"/>
      <c r="AE653" s="6"/>
      <c r="AG653" s="6"/>
      <c r="AH653" s="6"/>
      <c r="AI653" s="6"/>
      <c r="AJ653" s="6"/>
      <c r="AK653" s="6"/>
    </row>
    <row r="654" spans="11:37" customFormat="1" x14ac:dyDescent="0.3">
      <c r="K654" s="1"/>
      <c r="L654" s="1"/>
      <c r="M654" s="1"/>
      <c r="N654" s="1"/>
      <c r="R654" s="1"/>
      <c r="S654" s="1"/>
      <c r="T654" s="1"/>
      <c r="AB654" s="6"/>
      <c r="AC654" s="6"/>
      <c r="AD654" s="6"/>
      <c r="AE654" s="6"/>
      <c r="AG654" s="6"/>
      <c r="AH654" s="6"/>
      <c r="AI654" s="6"/>
      <c r="AJ654" s="6"/>
      <c r="AK654" s="6"/>
    </row>
    <row r="655" spans="11:37" customFormat="1" x14ac:dyDescent="0.3">
      <c r="K655" s="1"/>
      <c r="L655" s="1"/>
      <c r="M655" s="1"/>
      <c r="N655" s="1"/>
      <c r="R655" s="1"/>
      <c r="S655" s="1"/>
      <c r="T655" s="1"/>
      <c r="AB655" s="6"/>
      <c r="AC655" s="6"/>
      <c r="AD655" s="6"/>
      <c r="AE655" s="6"/>
      <c r="AG655" s="6"/>
      <c r="AH655" s="6"/>
      <c r="AI655" s="6"/>
      <c r="AJ655" s="6"/>
      <c r="AK655" s="6"/>
    </row>
    <row r="656" spans="11:37" customFormat="1" x14ac:dyDescent="0.3">
      <c r="K656" s="1"/>
      <c r="L656" s="1"/>
      <c r="M656" s="1"/>
      <c r="N656" s="1"/>
      <c r="R656" s="1"/>
      <c r="S656" s="1"/>
      <c r="T656" s="1"/>
      <c r="AB656" s="6"/>
      <c r="AC656" s="6"/>
      <c r="AD656" s="6"/>
      <c r="AE656" s="6"/>
      <c r="AG656" s="6"/>
      <c r="AH656" s="6"/>
      <c r="AI656" s="6"/>
      <c r="AJ656" s="6"/>
      <c r="AK656" s="6"/>
    </row>
    <row r="657" spans="11:37" customFormat="1" x14ac:dyDescent="0.3">
      <c r="K657" s="1"/>
      <c r="L657" s="1"/>
      <c r="M657" s="1"/>
      <c r="N657" s="1"/>
      <c r="R657" s="1"/>
      <c r="S657" s="1"/>
      <c r="T657" s="1"/>
      <c r="AB657" s="6"/>
      <c r="AC657" s="6"/>
      <c r="AD657" s="6"/>
      <c r="AE657" s="6"/>
      <c r="AG657" s="6"/>
      <c r="AH657" s="6"/>
      <c r="AI657" s="6"/>
      <c r="AJ657" s="6"/>
      <c r="AK657" s="6"/>
    </row>
    <row r="658" spans="11:37" customFormat="1" x14ac:dyDescent="0.3">
      <c r="K658" s="1"/>
      <c r="L658" s="1"/>
      <c r="M658" s="1"/>
      <c r="N658" s="1"/>
      <c r="R658" s="1"/>
      <c r="S658" s="1"/>
      <c r="T658" s="1"/>
      <c r="AB658" s="6"/>
      <c r="AC658" s="6"/>
      <c r="AD658" s="6"/>
      <c r="AE658" s="6"/>
      <c r="AG658" s="6"/>
      <c r="AH658" s="6"/>
      <c r="AI658" s="6"/>
      <c r="AJ658" s="6"/>
      <c r="AK658" s="6"/>
    </row>
    <row r="659" spans="11:37" customFormat="1" x14ac:dyDescent="0.3">
      <c r="K659" s="1"/>
      <c r="L659" s="1"/>
      <c r="M659" s="1"/>
      <c r="N659" s="1"/>
      <c r="R659" s="1"/>
      <c r="S659" s="1"/>
      <c r="T659" s="1"/>
      <c r="AB659" s="6"/>
      <c r="AC659" s="6"/>
      <c r="AD659" s="6"/>
      <c r="AE659" s="6"/>
      <c r="AG659" s="6"/>
      <c r="AH659" s="6"/>
      <c r="AI659" s="6"/>
      <c r="AJ659" s="6"/>
      <c r="AK659" s="6"/>
    </row>
    <row r="660" spans="11:37" customFormat="1" x14ac:dyDescent="0.3">
      <c r="K660" s="1"/>
      <c r="L660" s="1"/>
      <c r="M660" s="1"/>
      <c r="N660" s="1"/>
      <c r="R660" s="1"/>
      <c r="S660" s="1"/>
      <c r="T660" s="1"/>
      <c r="AB660" s="6"/>
      <c r="AC660" s="6"/>
      <c r="AD660" s="6"/>
      <c r="AE660" s="6"/>
      <c r="AG660" s="6"/>
      <c r="AH660" s="6"/>
      <c r="AI660" s="6"/>
      <c r="AJ660" s="6"/>
      <c r="AK660" s="6"/>
    </row>
    <row r="661" spans="11:37" customFormat="1" x14ac:dyDescent="0.3">
      <c r="K661" s="1"/>
      <c r="L661" s="1"/>
      <c r="M661" s="1"/>
      <c r="N661" s="1"/>
      <c r="R661" s="1"/>
      <c r="S661" s="1"/>
      <c r="T661" s="1"/>
      <c r="AB661" s="6"/>
      <c r="AC661" s="6"/>
      <c r="AD661" s="6"/>
      <c r="AE661" s="6"/>
      <c r="AG661" s="6"/>
      <c r="AH661" s="6"/>
      <c r="AI661" s="6"/>
      <c r="AJ661" s="6"/>
      <c r="AK661" s="6"/>
    </row>
    <row r="662" spans="11:37" customFormat="1" x14ac:dyDescent="0.3">
      <c r="K662" s="1"/>
      <c r="L662" s="1"/>
      <c r="M662" s="1"/>
      <c r="N662" s="1"/>
      <c r="R662" s="1"/>
      <c r="S662" s="1"/>
      <c r="T662" s="1"/>
      <c r="AB662" s="6"/>
      <c r="AC662" s="6"/>
      <c r="AD662" s="6"/>
      <c r="AE662" s="6"/>
      <c r="AG662" s="6"/>
      <c r="AH662" s="6"/>
      <c r="AI662" s="6"/>
      <c r="AJ662" s="6"/>
      <c r="AK662" s="6"/>
    </row>
    <row r="663" spans="11:37" customFormat="1" x14ac:dyDescent="0.3">
      <c r="K663" s="1"/>
      <c r="L663" s="1"/>
      <c r="M663" s="1"/>
      <c r="N663" s="1"/>
      <c r="R663" s="1"/>
      <c r="S663" s="1"/>
      <c r="T663" s="1"/>
      <c r="AB663" s="6"/>
      <c r="AC663" s="6"/>
      <c r="AD663" s="6"/>
      <c r="AE663" s="6"/>
      <c r="AG663" s="6"/>
      <c r="AH663" s="6"/>
      <c r="AI663" s="6"/>
      <c r="AJ663" s="6"/>
      <c r="AK663" s="6"/>
    </row>
    <row r="664" spans="11:37" customFormat="1" x14ac:dyDescent="0.3">
      <c r="K664" s="1"/>
      <c r="L664" s="1"/>
      <c r="M664" s="1"/>
      <c r="N664" s="1"/>
      <c r="R664" s="1"/>
      <c r="S664" s="1"/>
      <c r="T664" s="1"/>
      <c r="AB664" s="6"/>
      <c r="AC664" s="6"/>
      <c r="AD664" s="6"/>
      <c r="AE664" s="6"/>
      <c r="AG664" s="6"/>
      <c r="AH664" s="6"/>
      <c r="AI664" s="6"/>
      <c r="AJ664" s="6"/>
      <c r="AK664" s="6"/>
    </row>
    <row r="665" spans="11:37" customFormat="1" x14ac:dyDescent="0.3">
      <c r="K665" s="1"/>
      <c r="L665" s="1"/>
      <c r="M665" s="1"/>
      <c r="N665" s="1"/>
      <c r="R665" s="1"/>
      <c r="S665" s="1"/>
      <c r="T665" s="1"/>
      <c r="AB665" s="6"/>
      <c r="AC665" s="6"/>
      <c r="AD665" s="6"/>
      <c r="AE665" s="6"/>
      <c r="AG665" s="6"/>
      <c r="AH665" s="6"/>
      <c r="AI665" s="6"/>
      <c r="AJ665" s="6"/>
      <c r="AK665" s="6"/>
    </row>
    <row r="666" spans="11:37" customFormat="1" x14ac:dyDescent="0.3">
      <c r="K666" s="1"/>
      <c r="L666" s="1"/>
      <c r="M666" s="1"/>
      <c r="N666" s="1"/>
      <c r="R666" s="1"/>
      <c r="S666" s="1"/>
      <c r="T666" s="1"/>
      <c r="AB666" s="6"/>
      <c r="AC666" s="6"/>
      <c r="AD666" s="6"/>
      <c r="AE666" s="6"/>
      <c r="AG666" s="6"/>
      <c r="AH666" s="6"/>
      <c r="AI666" s="6"/>
      <c r="AJ666" s="6"/>
      <c r="AK666" s="6"/>
    </row>
    <row r="667" spans="11:37" customFormat="1" x14ac:dyDescent="0.3">
      <c r="K667" s="1"/>
      <c r="L667" s="1"/>
      <c r="M667" s="1"/>
      <c r="N667" s="1"/>
      <c r="R667" s="1"/>
      <c r="S667" s="1"/>
      <c r="T667" s="1"/>
      <c r="AB667" s="6"/>
      <c r="AC667" s="6"/>
      <c r="AD667" s="6"/>
      <c r="AE667" s="6"/>
      <c r="AG667" s="6"/>
      <c r="AH667" s="6"/>
      <c r="AI667" s="6"/>
      <c r="AJ667" s="6"/>
      <c r="AK667" s="6"/>
    </row>
    <row r="668" spans="11:37" customFormat="1" x14ac:dyDescent="0.3">
      <c r="K668" s="1"/>
      <c r="L668" s="1"/>
      <c r="M668" s="1"/>
      <c r="N668" s="1"/>
      <c r="R668" s="1"/>
      <c r="S668" s="1"/>
      <c r="T668" s="1"/>
      <c r="AB668" s="6"/>
      <c r="AC668" s="6"/>
      <c r="AD668" s="6"/>
      <c r="AE668" s="6"/>
      <c r="AG668" s="6"/>
      <c r="AH668" s="6"/>
      <c r="AI668" s="6"/>
      <c r="AJ668" s="6"/>
      <c r="AK668" s="6"/>
    </row>
    <row r="669" spans="11:37" customFormat="1" x14ac:dyDescent="0.3">
      <c r="K669" s="1"/>
      <c r="L669" s="1"/>
      <c r="M669" s="1"/>
      <c r="N669" s="1"/>
      <c r="R669" s="1"/>
      <c r="S669" s="1"/>
      <c r="T669" s="1"/>
      <c r="AB669" s="6"/>
      <c r="AC669" s="6"/>
      <c r="AD669" s="6"/>
      <c r="AE669" s="6"/>
      <c r="AG669" s="6"/>
      <c r="AH669" s="6"/>
      <c r="AI669" s="6"/>
      <c r="AJ669" s="6"/>
      <c r="AK669" s="6"/>
    </row>
    <row r="670" spans="11:37" customFormat="1" x14ac:dyDescent="0.3">
      <c r="K670" s="1"/>
      <c r="L670" s="1"/>
      <c r="M670" s="1"/>
      <c r="N670" s="1"/>
      <c r="R670" s="1"/>
      <c r="S670" s="1"/>
      <c r="T670" s="1"/>
      <c r="AB670" s="6"/>
      <c r="AC670" s="6"/>
      <c r="AD670" s="6"/>
      <c r="AE670" s="6"/>
      <c r="AG670" s="6"/>
      <c r="AH670" s="6"/>
      <c r="AI670" s="6"/>
      <c r="AJ670" s="6"/>
      <c r="AK670" s="6"/>
    </row>
    <row r="671" spans="11:37" customFormat="1" x14ac:dyDescent="0.3">
      <c r="K671" s="1"/>
      <c r="L671" s="1"/>
      <c r="M671" s="1"/>
      <c r="N671" s="1"/>
      <c r="R671" s="1"/>
      <c r="S671" s="1"/>
      <c r="T671" s="1"/>
      <c r="AB671" s="6"/>
      <c r="AC671" s="6"/>
      <c r="AD671" s="6"/>
      <c r="AE671" s="6"/>
      <c r="AG671" s="6"/>
      <c r="AH671" s="6"/>
      <c r="AI671" s="6"/>
      <c r="AJ671" s="6"/>
      <c r="AK671" s="6"/>
    </row>
    <row r="672" spans="11:37" customFormat="1" x14ac:dyDescent="0.3">
      <c r="K672" s="1"/>
      <c r="L672" s="1"/>
      <c r="M672" s="1"/>
      <c r="N672" s="1"/>
      <c r="R672" s="1"/>
      <c r="S672" s="1"/>
      <c r="T672" s="1"/>
      <c r="AB672" s="6"/>
      <c r="AC672" s="6"/>
      <c r="AD672" s="6"/>
      <c r="AE672" s="6"/>
      <c r="AG672" s="6"/>
      <c r="AH672" s="6"/>
      <c r="AI672" s="6"/>
      <c r="AJ672" s="6"/>
      <c r="AK672" s="6"/>
    </row>
    <row r="673" spans="11:37" customFormat="1" x14ac:dyDescent="0.3">
      <c r="K673" s="1"/>
      <c r="L673" s="1"/>
      <c r="M673" s="1"/>
      <c r="N673" s="1"/>
      <c r="R673" s="1"/>
      <c r="S673" s="1"/>
      <c r="T673" s="1"/>
      <c r="AB673" s="6"/>
      <c r="AC673" s="6"/>
      <c r="AD673" s="6"/>
      <c r="AE673" s="6"/>
      <c r="AG673" s="6"/>
      <c r="AH673" s="6"/>
      <c r="AI673" s="6"/>
      <c r="AJ673" s="6"/>
      <c r="AK673" s="6"/>
    </row>
    <row r="674" spans="11:37" customFormat="1" x14ac:dyDescent="0.3">
      <c r="K674" s="1"/>
      <c r="L674" s="1"/>
      <c r="M674" s="1"/>
      <c r="N674" s="1"/>
      <c r="R674" s="1"/>
      <c r="S674" s="1"/>
      <c r="T674" s="1"/>
      <c r="AB674" s="6"/>
      <c r="AC674" s="6"/>
      <c r="AD674" s="6"/>
      <c r="AE674" s="6"/>
      <c r="AG674" s="6"/>
      <c r="AH674" s="6"/>
      <c r="AI674" s="6"/>
      <c r="AJ674" s="6"/>
      <c r="AK674" s="6"/>
    </row>
    <row r="675" spans="11:37" customFormat="1" x14ac:dyDescent="0.3">
      <c r="K675" s="1"/>
      <c r="L675" s="1"/>
      <c r="M675" s="1"/>
      <c r="N675" s="1"/>
      <c r="R675" s="1"/>
      <c r="S675" s="1"/>
      <c r="T675" s="1"/>
      <c r="AB675" s="6"/>
      <c r="AC675" s="6"/>
      <c r="AD675" s="6"/>
      <c r="AE675" s="6"/>
      <c r="AG675" s="6"/>
      <c r="AH675" s="6"/>
      <c r="AI675" s="6"/>
      <c r="AJ675" s="6"/>
      <c r="AK675" s="6"/>
    </row>
    <row r="676" spans="11:37" customFormat="1" x14ac:dyDescent="0.3">
      <c r="K676" s="1"/>
      <c r="L676" s="1"/>
      <c r="M676" s="1"/>
      <c r="N676" s="1"/>
      <c r="R676" s="1"/>
      <c r="S676" s="1"/>
      <c r="T676" s="1"/>
      <c r="AB676" s="6"/>
      <c r="AC676" s="6"/>
      <c r="AD676" s="6"/>
      <c r="AE676" s="6"/>
      <c r="AG676" s="6"/>
      <c r="AH676" s="6"/>
      <c r="AI676" s="6"/>
      <c r="AJ676" s="6"/>
      <c r="AK676" s="6"/>
    </row>
    <row r="677" spans="11:37" customFormat="1" x14ac:dyDescent="0.3">
      <c r="K677" s="1"/>
      <c r="L677" s="1"/>
      <c r="M677" s="1"/>
      <c r="N677" s="1"/>
      <c r="R677" s="1"/>
      <c r="S677" s="1"/>
      <c r="T677" s="1"/>
      <c r="AB677" s="6"/>
      <c r="AC677" s="6"/>
      <c r="AD677" s="6"/>
      <c r="AE677" s="6"/>
      <c r="AG677" s="6"/>
      <c r="AH677" s="6"/>
      <c r="AI677" s="6"/>
      <c r="AJ677" s="6"/>
      <c r="AK677" s="6"/>
    </row>
    <row r="678" spans="11:37" customFormat="1" x14ac:dyDescent="0.3">
      <c r="K678" s="1"/>
      <c r="L678" s="1"/>
      <c r="M678" s="1"/>
      <c r="N678" s="1"/>
      <c r="R678" s="1"/>
      <c r="S678" s="1"/>
      <c r="T678" s="1"/>
      <c r="AB678" s="6"/>
      <c r="AC678" s="6"/>
      <c r="AD678" s="6"/>
      <c r="AE678" s="6"/>
      <c r="AG678" s="6"/>
      <c r="AH678" s="6"/>
      <c r="AI678" s="6"/>
      <c r="AJ678" s="6"/>
      <c r="AK678" s="6"/>
    </row>
    <row r="679" spans="11:37" customFormat="1" x14ac:dyDescent="0.3">
      <c r="K679" s="1"/>
      <c r="L679" s="1"/>
      <c r="M679" s="1"/>
      <c r="N679" s="1"/>
      <c r="R679" s="1"/>
      <c r="S679" s="1"/>
      <c r="T679" s="1"/>
      <c r="AB679" s="6"/>
      <c r="AC679" s="6"/>
      <c r="AD679" s="6"/>
      <c r="AE679" s="6"/>
      <c r="AG679" s="6"/>
      <c r="AH679" s="6"/>
      <c r="AI679" s="6"/>
      <c r="AJ679" s="6"/>
      <c r="AK679" s="6"/>
    </row>
    <row r="680" spans="11:37" customFormat="1" x14ac:dyDescent="0.3">
      <c r="K680" s="1"/>
      <c r="L680" s="1"/>
      <c r="M680" s="1"/>
      <c r="N680" s="1"/>
      <c r="R680" s="1"/>
      <c r="S680" s="1"/>
      <c r="T680" s="1"/>
      <c r="AB680" s="6"/>
      <c r="AC680" s="6"/>
      <c r="AD680" s="6"/>
      <c r="AE680" s="6"/>
      <c r="AG680" s="6"/>
      <c r="AH680" s="6"/>
      <c r="AI680" s="6"/>
      <c r="AJ680" s="6"/>
      <c r="AK680" s="6"/>
    </row>
    <row r="681" spans="11:37" customFormat="1" x14ac:dyDescent="0.3">
      <c r="K681" s="1"/>
      <c r="L681" s="1"/>
      <c r="M681" s="1"/>
      <c r="N681" s="1"/>
      <c r="R681" s="1"/>
      <c r="S681" s="1"/>
      <c r="T681" s="1"/>
      <c r="AB681" s="6"/>
      <c r="AC681" s="6"/>
      <c r="AD681" s="6"/>
      <c r="AE681" s="6"/>
      <c r="AG681" s="6"/>
      <c r="AH681" s="6"/>
      <c r="AI681" s="6"/>
      <c r="AJ681" s="6"/>
      <c r="AK681" s="6"/>
    </row>
    <row r="682" spans="11:37" customFormat="1" x14ac:dyDescent="0.3">
      <c r="K682" s="1"/>
      <c r="L682" s="1"/>
      <c r="M682" s="1"/>
      <c r="N682" s="1"/>
      <c r="R682" s="1"/>
      <c r="S682" s="1"/>
      <c r="T682" s="1"/>
      <c r="AB682" s="6"/>
      <c r="AC682" s="6"/>
      <c r="AD682" s="6"/>
      <c r="AE682" s="6"/>
      <c r="AG682" s="6"/>
      <c r="AH682" s="6"/>
      <c r="AI682" s="6"/>
      <c r="AJ682" s="6"/>
      <c r="AK682" s="6"/>
    </row>
    <row r="683" spans="11:37" customFormat="1" x14ac:dyDescent="0.3">
      <c r="K683" s="1"/>
      <c r="L683" s="1"/>
      <c r="M683" s="1"/>
      <c r="N683" s="1"/>
      <c r="R683" s="1"/>
      <c r="S683" s="1"/>
      <c r="T683" s="1"/>
      <c r="AB683" s="6"/>
      <c r="AC683" s="6"/>
      <c r="AD683" s="6"/>
      <c r="AE683" s="6"/>
      <c r="AG683" s="6"/>
      <c r="AH683" s="6"/>
      <c r="AI683" s="6"/>
      <c r="AJ683" s="6"/>
      <c r="AK683" s="6"/>
    </row>
    <row r="684" spans="11:37" customFormat="1" x14ac:dyDescent="0.3">
      <c r="K684" s="1"/>
      <c r="L684" s="1"/>
      <c r="M684" s="1"/>
      <c r="N684" s="1"/>
      <c r="R684" s="1"/>
      <c r="S684" s="1"/>
      <c r="T684" s="1"/>
      <c r="AB684" s="6"/>
      <c r="AC684" s="6"/>
      <c r="AD684" s="6"/>
      <c r="AE684" s="6"/>
      <c r="AG684" s="6"/>
      <c r="AH684" s="6"/>
      <c r="AI684" s="6"/>
      <c r="AJ684" s="6"/>
      <c r="AK684" s="6"/>
    </row>
    <row r="685" spans="11:37" customFormat="1" x14ac:dyDescent="0.3">
      <c r="K685" s="1"/>
      <c r="L685" s="1"/>
      <c r="M685" s="1"/>
      <c r="N685" s="1"/>
      <c r="R685" s="1"/>
      <c r="S685" s="1"/>
      <c r="T685" s="1"/>
      <c r="AB685" s="6"/>
      <c r="AC685" s="6"/>
      <c r="AD685" s="6"/>
      <c r="AE685" s="6"/>
      <c r="AG685" s="6"/>
      <c r="AH685" s="6"/>
      <c r="AI685" s="6"/>
      <c r="AJ685" s="6"/>
      <c r="AK685" s="6"/>
    </row>
    <row r="686" spans="11:37" customFormat="1" x14ac:dyDescent="0.3">
      <c r="K686" s="1"/>
      <c r="L686" s="1"/>
      <c r="M686" s="1"/>
      <c r="N686" s="1"/>
      <c r="R686" s="1"/>
      <c r="S686" s="1"/>
      <c r="T686" s="1"/>
      <c r="AB686" s="6"/>
      <c r="AC686" s="6"/>
      <c r="AD686" s="6"/>
      <c r="AE686" s="6"/>
      <c r="AG686" s="6"/>
      <c r="AH686" s="6"/>
      <c r="AI686" s="6"/>
      <c r="AJ686" s="6"/>
      <c r="AK686" s="6"/>
    </row>
    <row r="687" spans="11:37" customFormat="1" x14ac:dyDescent="0.3">
      <c r="K687" s="1"/>
      <c r="L687" s="1"/>
      <c r="M687" s="1"/>
      <c r="N687" s="1"/>
      <c r="R687" s="1"/>
      <c r="S687" s="1"/>
      <c r="T687" s="1"/>
      <c r="AB687" s="6"/>
      <c r="AC687" s="6"/>
      <c r="AD687" s="6"/>
      <c r="AE687" s="6"/>
      <c r="AG687" s="6"/>
      <c r="AH687" s="6"/>
      <c r="AI687" s="6"/>
      <c r="AJ687" s="6"/>
      <c r="AK687" s="6"/>
    </row>
    <row r="688" spans="11:37" customFormat="1" x14ac:dyDescent="0.3">
      <c r="K688" s="1"/>
      <c r="L688" s="1"/>
      <c r="M688" s="1"/>
      <c r="N688" s="1"/>
      <c r="R688" s="1"/>
      <c r="S688" s="1"/>
      <c r="T688" s="1"/>
      <c r="AB688" s="6"/>
      <c r="AC688" s="6"/>
      <c r="AD688" s="6"/>
      <c r="AE688" s="6"/>
      <c r="AG688" s="6"/>
      <c r="AH688" s="6"/>
      <c r="AI688" s="6"/>
      <c r="AJ688" s="6"/>
      <c r="AK688" s="6"/>
    </row>
    <row r="689" spans="11:37" customFormat="1" x14ac:dyDescent="0.3">
      <c r="K689" s="1"/>
      <c r="L689" s="1"/>
      <c r="M689" s="1"/>
      <c r="N689" s="1"/>
      <c r="R689" s="1"/>
      <c r="S689" s="1"/>
      <c r="T689" s="1"/>
      <c r="AB689" s="6"/>
      <c r="AC689" s="6"/>
      <c r="AD689" s="6"/>
      <c r="AE689" s="6"/>
      <c r="AG689" s="6"/>
      <c r="AH689" s="6"/>
      <c r="AI689" s="6"/>
      <c r="AJ689" s="6"/>
      <c r="AK689" s="6"/>
    </row>
    <row r="690" spans="11:37" customFormat="1" x14ac:dyDescent="0.3">
      <c r="K690" s="1"/>
      <c r="L690" s="1"/>
      <c r="M690" s="1"/>
      <c r="N690" s="1"/>
      <c r="R690" s="1"/>
      <c r="S690" s="1"/>
      <c r="T690" s="1"/>
      <c r="AB690" s="6"/>
      <c r="AC690" s="6"/>
      <c r="AD690" s="6"/>
      <c r="AE690" s="6"/>
      <c r="AG690" s="6"/>
      <c r="AH690" s="6"/>
      <c r="AI690" s="6"/>
      <c r="AJ690" s="6"/>
      <c r="AK690" s="6"/>
    </row>
    <row r="691" spans="11:37" customFormat="1" x14ac:dyDescent="0.3">
      <c r="K691" s="1"/>
      <c r="L691" s="1"/>
      <c r="M691" s="1"/>
      <c r="N691" s="1"/>
      <c r="R691" s="1"/>
      <c r="S691" s="1"/>
      <c r="T691" s="1"/>
      <c r="AB691" s="6"/>
      <c r="AC691" s="6"/>
      <c r="AD691" s="6"/>
      <c r="AE691" s="6"/>
      <c r="AG691" s="6"/>
      <c r="AH691" s="6"/>
      <c r="AI691" s="6"/>
      <c r="AJ691" s="6"/>
      <c r="AK691" s="6"/>
    </row>
    <row r="692" spans="11:37" customFormat="1" x14ac:dyDescent="0.3">
      <c r="K692" s="1"/>
      <c r="L692" s="1"/>
      <c r="M692" s="1"/>
      <c r="N692" s="1"/>
      <c r="R692" s="1"/>
      <c r="S692" s="1"/>
      <c r="T692" s="1"/>
      <c r="AB692" s="6"/>
      <c r="AC692" s="6"/>
      <c r="AD692" s="6"/>
      <c r="AE692" s="6"/>
      <c r="AG692" s="6"/>
      <c r="AH692" s="6"/>
      <c r="AI692" s="6"/>
      <c r="AJ692" s="6"/>
      <c r="AK692" s="6"/>
    </row>
    <row r="693" spans="11:37" customFormat="1" x14ac:dyDescent="0.3">
      <c r="K693" s="1"/>
      <c r="L693" s="1"/>
      <c r="M693" s="1"/>
      <c r="N693" s="1"/>
      <c r="R693" s="1"/>
      <c r="S693" s="1"/>
      <c r="T693" s="1"/>
      <c r="AB693" s="6"/>
      <c r="AC693" s="6"/>
      <c r="AD693" s="6"/>
      <c r="AE693" s="6"/>
      <c r="AG693" s="6"/>
      <c r="AH693" s="6"/>
      <c r="AI693" s="6"/>
      <c r="AJ693" s="6"/>
      <c r="AK693" s="6"/>
    </row>
    <row r="694" spans="11:37" customFormat="1" x14ac:dyDescent="0.3">
      <c r="K694" s="1"/>
      <c r="L694" s="1"/>
      <c r="M694" s="1"/>
      <c r="N694" s="1"/>
      <c r="R694" s="1"/>
      <c r="S694" s="1"/>
      <c r="T694" s="1"/>
      <c r="AB694" s="6"/>
      <c r="AC694" s="6"/>
      <c r="AD694" s="6"/>
      <c r="AE694" s="6"/>
      <c r="AG694" s="6"/>
      <c r="AH694" s="6"/>
      <c r="AI694" s="6"/>
      <c r="AJ694" s="6"/>
      <c r="AK694" s="6"/>
    </row>
    <row r="695" spans="11:37" customFormat="1" x14ac:dyDescent="0.3">
      <c r="K695" s="1"/>
      <c r="L695" s="1"/>
      <c r="M695" s="1"/>
      <c r="N695" s="1"/>
      <c r="R695" s="1"/>
      <c r="S695" s="1"/>
      <c r="T695" s="1"/>
      <c r="AB695" s="6"/>
      <c r="AC695" s="6"/>
      <c r="AD695" s="6"/>
      <c r="AE695" s="6"/>
      <c r="AG695" s="6"/>
      <c r="AH695" s="6"/>
      <c r="AI695" s="6"/>
      <c r="AJ695" s="6"/>
      <c r="AK695" s="6"/>
    </row>
    <row r="696" spans="11:37" customFormat="1" x14ac:dyDescent="0.3">
      <c r="K696" s="1"/>
      <c r="L696" s="1"/>
      <c r="M696" s="1"/>
      <c r="N696" s="1"/>
      <c r="R696" s="1"/>
      <c r="S696" s="1"/>
      <c r="T696" s="1"/>
      <c r="AB696" s="6"/>
      <c r="AC696" s="6"/>
      <c r="AD696" s="6"/>
      <c r="AE696" s="6"/>
      <c r="AG696" s="6"/>
      <c r="AH696" s="6"/>
      <c r="AI696" s="6"/>
      <c r="AJ696" s="6"/>
      <c r="AK696" s="6"/>
    </row>
    <row r="697" spans="11:37" customFormat="1" x14ac:dyDescent="0.3">
      <c r="K697" s="1"/>
      <c r="L697" s="1"/>
      <c r="M697" s="1"/>
      <c r="N697" s="1"/>
      <c r="R697" s="1"/>
      <c r="S697" s="1"/>
      <c r="T697" s="1"/>
      <c r="AB697" s="6"/>
      <c r="AC697" s="6"/>
      <c r="AD697" s="6"/>
      <c r="AE697" s="6"/>
      <c r="AG697" s="6"/>
      <c r="AH697" s="6"/>
      <c r="AI697" s="6"/>
      <c r="AJ697" s="6"/>
      <c r="AK697" s="6"/>
    </row>
    <row r="698" spans="11:37" customFormat="1" x14ac:dyDescent="0.3">
      <c r="K698" s="1"/>
      <c r="L698" s="1"/>
      <c r="M698" s="1"/>
      <c r="N698" s="1"/>
      <c r="R698" s="1"/>
      <c r="S698" s="1"/>
      <c r="T698" s="1"/>
      <c r="AB698" s="6"/>
      <c r="AC698" s="6"/>
      <c r="AD698" s="6"/>
      <c r="AE698" s="6"/>
      <c r="AG698" s="6"/>
      <c r="AH698" s="6"/>
      <c r="AI698" s="6"/>
      <c r="AJ698" s="6"/>
      <c r="AK698" s="6"/>
    </row>
    <row r="699" spans="11:37" customFormat="1" x14ac:dyDescent="0.3">
      <c r="K699" s="1"/>
      <c r="L699" s="1"/>
      <c r="M699" s="1"/>
      <c r="N699" s="1"/>
      <c r="R699" s="1"/>
      <c r="S699" s="1"/>
      <c r="T699" s="1"/>
      <c r="AB699" s="6"/>
      <c r="AC699" s="6"/>
      <c r="AD699" s="6"/>
      <c r="AE699" s="6"/>
      <c r="AG699" s="6"/>
      <c r="AH699" s="6"/>
      <c r="AI699" s="6"/>
      <c r="AJ699" s="6"/>
      <c r="AK699" s="6"/>
    </row>
    <row r="700" spans="11:37" customFormat="1" x14ac:dyDescent="0.3">
      <c r="K700" s="1"/>
      <c r="L700" s="1"/>
      <c r="M700" s="1"/>
      <c r="N700" s="1"/>
      <c r="R700" s="1"/>
      <c r="S700" s="1"/>
      <c r="T700" s="1"/>
      <c r="AB700" s="6"/>
      <c r="AC700" s="6"/>
      <c r="AD700" s="6"/>
      <c r="AE700" s="6"/>
      <c r="AG700" s="6"/>
      <c r="AH700" s="6"/>
      <c r="AI700" s="6"/>
      <c r="AJ700" s="6"/>
      <c r="AK700" s="6"/>
    </row>
    <row r="701" spans="11:37" customFormat="1" x14ac:dyDescent="0.3">
      <c r="K701" s="1"/>
      <c r="L701" s="1"/>
      <c r="M701" s="1"/>
      <c r="N701" s="1"/>
      <c r="R701" s="1"/>
      <c r="S701" s="1"/>
      <c r="T701" s="1"/>
      <c r="AB701" s="6"/>
      <c r="AC701" s="6"/>
      <c r="AD701" s="6"/>
      <c r="AE701" s="6"/>
      <c r="AG701" s="6"/>
      <c r="AH701" s="6"/>
      <c r="AI701" s="6"/>
      <c r="AJ701" s="6"/>
      <c r="AK701" s="6"/>
    </row>
    <row r="702" spans="11:37" customFormat="1" x14ac:dyDescent="0.3">
      <c r="K702" s="1"/>
      <c r="L702" s="1"/>
      <c r="M702" s="1"/>
      <c r="N702" s="1"/>
      <c r="R702" s="1"/>
      <c r="S702" s="1"/>
      <c r="T702" s="1"/>
      <c r="AB702" s="6"/>
      <c r="AC702" s="6"/>
      <c r="AD702" s="6"/>
      <c r="AE702" s="6"/>
      <c r="AG702" s="6"/>
      <c r="AH702" s="6"/>
      <c r="AI702" s="6"/>
      <c r="AJ702" s="6"/>
      <c r="AK702" s="6"/>
    </row>
    <row r="703" spans="11:37" customFormat="1" x14ac:dyDescent="0.3">
      <c r="K703" s="1"/>
      <c r="L703" s="1"/>
      <c r="M703" s="1"/>
      <c r="N703" s="1"/>
      <c r="R703" s="1"/>
      <c r="S703" s="1"/>
      <c r="T703" s="1"/>
      <c r="AB703" s="6"/>
      <c r="AC703" s="6"/>
      <c r="AD703" s="6"/>
      <c r="AE703" s="6"/>
      <c r="AG703" s="6"/>
      <c r="AH703" s="6"/>
      <c r="AI703" s="6"/>
      <c r="AJ703" s="6"/>
      <c r="AK703" s="6"/>
    </row>
    <row r="704" spans="11:37" customFormat="1" x14ac:dyDescent="0.3">
      <c r="K704" s="1"/>
      <c r="L704" s="1"/>
      <c r="M704" s="1"/>
      <c r="N704" s="1"/>
      <c r="R704" s="1"/>
      <c r="S704" s="1"/>
      <c r="T704" s="1"/>
      <c r="AB704" s="6"/>
      <c r="AC704" s="6"/>
      <c r="AD704" s="6"/>
      <c r="AE704" s="6"/>
      <c r="AG704" s="6"/>
      <c r="AH704" s="6"/>
      <c r="AI704" s="6"/>
      <c r="AJ704" s="6"/>
      <c r="AK704" s="6"/>
    </row>
    <row r="705" spans="11:37" customFormat="1" x14ac:dyDescent="0.3">
      <c r="K705" s="1"/>
      <c r="L705" s="1"/>
      <c r="M705" s="1"/>
      <c r="N705" s="1"/>
      <c r="R705" s="1"/>
      <c r="S705" s="1"/>
      <c r="T705" s="1"/>
      <c r="AB705" s="6"/>
      <c r="AC705" s="6"/>
      <c r="AD705" s="6"/>
      <c r="AE705" s="6"/>
      <c r="AG705" s="6"/>
      <c r="AH705" s="6"/>
      <c r="AI705" s="6"/>
      <c r="AJ705" s="6"/>
      <c r="AK705" s="6"/>
    </row>
    <row r="706" spans="11:37" customFormat="1" x14ac:dyDescent="0.3">
      <c r="K706" s="1"/>
      <c r="L706" s="1"/>
      <c r="M706" s="1"/>
      <c r="N706" s="1"/>
      <c r="R706" s="1"/>
      <c r="S706" s="1"/>
      <c r="T706" s="1"/>
      <c r="AB706" s="6"/>
      <c r="AC706" s="6"/>
      <c r="AD706" s="6"/>
      <c r="AE706" s="6"/>
      <c r="AG706" s="6"/>
      <c r="AH706" s="6"/>
      <c r="AI706" s="6"/>
      <c r="AJ706" s="6"/>
      <c r="AK706" s="6"/>
    </row>
    <row r="707" spans="11:37" customFormat="1" x14ac:dyDescent="0.3">
      <c r="K707" s="1"/>
      <c r="L707" s="1"/>
      <c r="M707" s="1"/>
      <c r="N707" s="1"/>
      <c r="R707" s="1"/>
      <c r="S707" s="1"/>
      <c r="T707" s="1"/>
      <c r="AB707" s="6"/>
      <c r="AC707" s="6"/>
      <c r="AD707" s="6"/>
      <c r="AE707" s="6"/>
      <c r="AG707" s="6"/>
      <c r="AH707" s="6"/>
      <c r="AI707" s="6"/>
      <c r="AJ707" s="6"/>
      <c r="AK707" s="6"/>
    </row>
    <row r="708" spans="11:37" customFormat="1" x14ac:dyDescent="0.3">
      <c r="K708" s="1"/>
      <c r="L708" s="1"/>
      <c r="M708" s="1"/>
      <c r="N708" s="1"/>
      <c r="R708" s="1"/>
      <c r="S708" s="1"/>
      <c r="T708" s="1"/>
      <c r="AB708" s="6"/>
      <c r="AC708" s="6"/>
      <c r="AD708" s="6"/>
      <c r="AE708" s="6"/>
      <c r="AG708" s="6"/>
      <c r="AH708" s="6"/>
      <c r="AI708" s="6"/>
      <c r="AJ708" s="6"/>
      <c r="AK708" s="6"/>
    </row>
    <row r="709" spans="11:37" customFormat="1" x14ac:dyDescent="0.3">
      <c r="K709" s="1"/>
      <c r="L709" s="1"/>
      <c r="M709" s="1"/>
      <c r="N709" s="1"/>
      <c r="R709" s="1"/>
      <c r="S709" s="1"/>
      <c r="T709" s="1"/>
      <c r="AB709" s="6"/>
      <c r="AC709" s="6"/>
      <c r="AD709" s="6"/>
      <c r="AE709" s="6"/>
      <c r="AG709" s="6"/>
      <c r="AH709" s="6"/>
      <c r="AI709" s="6"/>
      <c r="AJ709" s="6"/>
      <c r="AK709" s="6"/>
    </row>
    <row r="710" spans="11:37" customFormat="1" x14ac:dyDescent="0.3">
      <c r="K710" s="1"/>
      <c r="L710" s="1"/>
      <c r="M710" s="1"/>
      <c r="N710" s="1"/>
      <c r="R710" s="1"/>
      <c r="S710" s="1"/>
      <c r="T710" s="1"/>
      <c r="AB710" s="6"/>
      <c r="AC710" s="6"/>
      <c r="AD710" s="6"/>
      <c r="AE710" s="6"/>
      <c r="AG710" s="6"/>
      <c r="AH710" s="6"/>
      <c r="AI710" s="6"/>
      <c r="AJ710" s="6"/>
      <c r="AK710" s="6"/>
    </row>
    <row r="711" spans="11:37" customFormat="1" x14ac:dyDescent="0.3">
      <c r="K711" s="1"/>
      <c r="L711" s="1"/>
      <c r="M711" s="1"/>
      <c r="N711" s="1"/>
      <c r="R711" s="1"/>
      <c r="S711" s="1"/>
      <c r="T711" s="1"/>
      <c r="AB711" s="6"/>
      <c r="AC711" s="6"/>
      <c r="AD711" s="6"/>
      <c r="AE711" s="6"/>
      <c r="AG711" s="6"/>
      <c r="AH711" s="6"/>
      <c r="AI711" s="6"/>
      <c r="AJ711" s="6"/>
      <c r="AK711" s="6"/>
    </row>
    <row r="712" spans="11:37" customFormat="1" x14ac:dyDescent="0.3">
      <c r="K712" s="1"/>
      <c r="L712" s="1"/>
      <c r="M712" s="1"/>
      <c r="N712" s="1"/>
      <c r="R712" s="1"/>
      <c r="S712" s="1"/>
      <c r="T712" s="1"/>
      <c r="AB712" s="6"/>
      <c r="AC712" s="6"/>
      <c r="AD712" s="6"/>
      <c r="AE712" s="6"/>
      <c r="AG712" s="6"/>
      <c r="AH712" s="6"/>
      <c r="AI712" s="6"/>
      <c r="AJ712" s="6"/>
      <c r="AK712" s="6"/>
    </row>
    <row r="713" spans="11:37" customFormat="1" x14ac:dyDescent="0.3">
      <c r="K713" s="1"/>
      <c r="L713" s="1"/>
      <c r="M713" s="1"/>
      <c r="N713" s="1"/>
      <c r="R713" s="1"/>
      <c r="S713" s="1"/>
      <c r="T713" s="1"/>
      <c r="AB713" s="6"/>
      <c r="AC713" s="6"/>
      <c r="AD713" s="6"/>
      <c r="AE713" s="6"/>
      <c r="AG713" s="6"/>
      <c r="AH713" s="6"/>
      <c r="AI713" s="6"/>
      <c r="AJ713" s="6"/>
      <c r="AK713" s="6"/>
    </row>
    <row r="714" spans="11:37" customFormat="1" x14ac:dyDescent="0.3">
      <c r="K714" s="1"/>
      <c r="L714" s="1"/>
      <c r="M714" s="1"/>
      <c r="N714" s="1"/>
      <c r="R714" s="1"/>
      <c r="S714" s="1"/>
      <c r="T714" s="1"/>
      <c r="AB714" s="6"/>
      <c r="AC714" s="6"/>
      <c r="AD714" s="6"/>
      <c r="AE714" s="6"/>
      <c r="AG714" s="6"/>
      <c r="AH714" s="6"/>
      <c r="AI714" s="6"/>
      <c r="AJ714" s="6"/>
      <c r="AK714" s="6"/>
    </row>
    <row r="715" spans="11:37" customFormat="1" x14ac:dyDescent="0.3">
      <c r="K715" s="1"/>
      <c r="L715" s="1"/>
      <c r="M715" s="1"/>
      <c r="N715" s="1"/>
      <c r="R715" s="1"/>
      <c r="S715" s="1"/>
      <c r="T715" s="1"/>
      <c r="AB715" s="6"/>
      <c r="AC715" s="6"/>
      <c r="AD715" s="6"/>
      <c r="AE715" s="6"/>
      <c r="AG715" s="6"/>
      <c r="AH715" s="6"/>
      <c r="AI715" s="6"/>
      <c r="AJ715" s="6"/>
      <c r="AK715" s="6"/>
    </row>
    <row r="716" spans="11:37" customFormat="1" x14ac:dyDescent="0.3">
      <c r="K716" s="1"/>
      <c r="L716" s="1"/>
      <c r="M716" s="1"/>
      <c r="N716" s="1"/>
      <c r="R716" s="1"/>
      <c r="S716" s="1"/>
      <c r="T716" s="1"/>
      <c r="AB716" s="6"/>
      <c r="AC716" s="6"/>
      <c r="AD716" s="6"/>
      <c r="AE716" s="6"/>
      <c r="AG716" s="6"/>
      <c r="AH716" s="6"/>
      <c r="AI716" s="6"/>
      <c r="AJ716" s="6"/>
      <c r="AK716" s="6"/>
    </row>
    <row r="717" spans="11:37" customFormat="1" x14ac:dyDescent="0.3">
      <c r="K717" s="1"/>
      <c r="L717" s="1"/>
      <c r="M717" s="1"/>
      <c r="N717" s="1"/>
      <c r="R717" s="1"/>
      <c r="S717" s="1"/>
      <c r="T717" s="1"/>
      <c r="AB717" s="6"/>
      <c r="AC717" s="6"/>
      <c r="AD717" s="6"/>
      <c r="AE717" s="6"/>
      <c r="AG717" s="6"/>
      <c r="AH717" s="6"/>
      <c r="AI717" s="6"/>
      <c r="AJ717" s="6"/>
      <c r="AK717" s="6"/>
    </row>
    <row r="718" spans="11:37" customFormat="1" x14ac:dyDescent="0.3">
      <c r="K718" s="1"/>
      <c r="L718" s="1"/>
      <c r="M718" s="1"/>
      <c r="N718" s="1"/>
      <c r="R718" s="1"/>
      <c r="S718" s="1"/>
      <c r="T718" s="1"/>
      <c r="AB718" s="6"/>
      <c r="AC718" s="6"/>
      <c r="AD718" s="6"/>
      <c r="AE718" s="6"/>
      <c r="AG718" s="6"/>
      <c r="AH718" s="6"/>
      <c r="AI718" s="6"/>
      <c r="AJ718" s="6"/>
      <c r="AK718" s="6"/>
    </row>
    <row r="719" spans="11:37" customFormat="1" x14ac:dyDescent="0.3">
      <c r="K719" s="1"/>
      <c r="L719" s="1"/>
      <c r="M719" s="1"/>
      <c r="N719" s="1"/>
      <c r="R719" s="1"/>
      <c r="S719" s="1"/>
      <c r="T719" s="1"/>
      <c r="AB719" s="6"/>
      <c r="AC719" s="6"/>
      <c r="AD719" s="6"/>
      <c r="AE719" s="6"/>
      <c r="AG719" s="6"/>
      <c r="AH719" s="6"/>
      <c r="AI719" s="6"/>
      <c r="AJ719" s="6"/>
      <c r="AK719" s="6"/>
    </row>
    <row r="720" spans="11:37" customFormat="1" x14ac:dyDescent="0.3">
      <c r="K720" s="1"/>
      <c r="L720" s="1"/>
      <c r="M720" s="1"/>
      <c r="N720" s="1"/>
      <c r="R720" s="1"/>
      <c r="S720" s="1"/>
      <c r="T720" s="1"/>
      <c r="AB720" s="6"/>
      <c r="AC720" s="6"/>
      <c r="AD720" s="6"/>
      <c r="AE720" s="6"/>
      <c r="AG720" s="6"/>
      <c r="AH720" s="6"/>
      <c r="AI720" s="6"/>
      <c r="AJ720" s="6"/>
      <c r="AK720" s="6"/>
    </row>
    <row r="721" spans="11:37" customFormat="1" x14ac:dyDescent="0.3">
      <c r="K721" s="1"/>
      <c r="L721" s="1"/>
      <c r="M721" s="1"/>
      <c r="N721" s="1"/>
      <c r="R721" s="1"/>
      <c r="S721" s="1"/>
      <c r="T721" s="1"/>
      <c r="AB721" s="6"/>
      <c r="AC721" s="6"/>
      <c r="AD721" s="6"/>
      <c r="AE721" s="6"/>
      <c r="AG721" s="6"/>
      <c r="AH721" s="6"/>
      <c r="AI721" s="6"/>
      <c r="AJ721" s="6"/>
      <c r="AK721" s="6"/>
    </row>
    <row r="722" spans="11:37" customFormat="1" x14ac:dyDescent="0.3">
      <c r="K722" s="1"/>
      <c r="L722" s="1"/>
      <c r="M722" s="1"/>
      <c r="N722" s="1"/>
      <c r="R722" s="1"/>
      <c r="S722" s="1"/>
      <c r="T722" s="1"/>
      <c r="AB722" s="6"/>
      <c r="AC722" s="6"/>
      <c r="AD722" s="6"/>
      <c r="AE722" s="6"/>
      <c r="AG722" s="6"/>
      <c r="AH722" s="6"/>
      <c r="AI722" s="6"/>
      <c r="AJ722" s="6"/>
      <c r="AK722" s="6"/>
    </row>
    <row r="723" spans="11:37" customFormat="1" x14ac:dyDescent="0.3">
      <c r="K723" s="1"/>
      <c r="L723" s="1"/>
      <c r="M723" s="1"/>
      <c r="N723" s="1"/>
      <c r="R723" s="1"/>
      <c r="S723" s="1"/>
      <c r="T723" s="1"/>
      <c r="AB723" s="6"/>
      <c r="AC723" s="6"/>
      <c r="AD723" s="6"/>
      <c r="AE723" s="6"/>
      <c r="AG723" s="6"/>
      <c r="AH723" s="6"/>
      <c r="AI723" s="6"/>
      <c r="AJ723" s="6"/>
      <c r="AK723" s="6"/>
    </row>
    <row r="724" spans="11:37" customFormat="1" x14ac:dyDescent="0.3">
      <c r="K724" s="1"/>
      <c r="L724" s="1"/>
      <c r="M724" s="1"/>
      <c r="N724" s="1"/>
      <c r="R724" s="1"/>
      <c r="S724" s="1"/>
      <c r="T724" s="1"/>
      <c r="AB724" s="6"/>
      <c r="AC724" s="6"/>
      <c r="AD724" s="6"/>
      <c r="AE724" s="6"/>
      <c r="AG724" s="6"/>
      <c r="AH724" s="6"/>
      <c r="AI724" s="6"/>
      <c r="AJ724" s="6"/>
      <c r="AK724" s="6"/>
    </row>
    <row r="725" spans="11:37" customFormat="1" x14ac:dyDescent="0.3">
      <c r="K725" s="1"/>
      <c r="L725" s="1"/>
      <c r="M725" s="1"/>
      <c r="N725" s="1"/>
      <c r="R725" s="1"/>
      <c r="S725" s="1"/>
      <c r="T725" s="1"/>
      <c r="AB725" s="6"/>
      <c r="AC725" s="6"/>
      <c r="AD725" s="6"/>
      <c r="AE725" s="6"/>
      <c r="AG725" s="6"/>
      <c r="AH725" s="6"/>
      <c r="AI725" s="6"/>
      <c r="AJ725" s="6"/>
      <c r="AK725" s="6"/>
    </row>
    <row r="726" spans="11:37" customFormat="1" x14ac:dyDescent="0.3">
      <c r="K726" s="1"/>
      <c r="L726" s="1"/>
      <c r="M726" s="1"/>
      <c r="N726" s="1"/>
      <c r="R726" s="1"/>
      <c r="S726" s="1"/>
      <c r="T726" s="1"/>
      <c r="AB726" s="6"/>
      <c r="AC726" s="6"/>
      <c r="AD726" s="6"/>
      <c r="AE726" s="6"/>
      <c r="AG726" s="6"/>
      <c r="AH726" s="6"/>
      <c r="AI726" s="6"/>
      <c r="AJ726" s="6"/>
      <c r="AK726" s="6"/>
    </row>
    <row r="727" spans="11:37" customFormat="1" x14ac:dyDescent="0.3">
      <c r="K727" s="1"/>
      <c r="L727" s="1"/>
      <c r="M727" s="1"/>
      <c r="N727" s="1"/>
      <c r="R727" s="1"/>
      <c r="S727" s="1"/>
      <c r="T727" s="1"/>
      <c r="AB727" s="6"/>
      <c r="AC727" s="6"/>
      <c r="AD727" s="6"/>
      <c r="AE727" s="6"/>
      <c r="AG727" s="6"/>
      <c r="AH727" s="6"/>
      <c r="AI727" s="6"/>
      <c r="AJ727" s="6"/>
      <c r="AK727" s="6"/>
    </row>
    <row r="728" spans="11:37" customFormat="1" x14ac:dyDescent="0.3">
      <c r="K728" s="1"/>
      <c r="L728" s="1"/>
      <c r="M728" s="1"/>
      <c r="N728" s="1"/>
      <c r="R728" s="1"/>
      <c r="S728" s="1"/>
      <c r="T728" s="1"/>
      <c r="AB728" s="6"/>
      <c r="AC728" s="6"/>
      <c r="AD728" s="6"/>
      <c r="AE728" s="6"/>
      <c r="AG728" s="6"/>
      <c r="AH728" s="6"/>
      <c r="AI728" s="6"/>
      <c r="AJ728" s="6"/>
      <c r="AK728" s="6"/>
    </row>
    <row r="729" spans="11:37" customFormat="1" x14ac:dyDescent="0.3">
      <c r="K729" s="1"/>
      <c r="L729" s="1"/>
      <c r="M729" s="1"/>
      <c r="N729" s="1"/>
      <c r="R729" s="1"/>
      <c r="S729" s="1"/>
      <c r="T729" s="1"/>
      <c r="AB729" s="6"/>
      <c r="AC729" s="6"/>
      <c r="AD729" s="6"/>
      <c r="AE729" s="6"/>
      <c r="AG729" s="6"/>
      <c r="AH729" s="6"/>
      <c r="AI729" s="6"/>
      <c r="AJ729" s="6"/>
      <c r="AK729" s="6"/>
    </row>
    <row r="730" spans="11:37" customFormat="1" x14ac:dyDescent="0.3">
      <c r="K730" s="1"/>
      <c r="L730" s="1"/>
      <c r="M730" s="1"/>
      <c r="N730" s="1"/>
      <c r="R730" s="1"/>
      <c r="S730" s="1"/>
      <c r="T730" s="1"/>
      <c r="AB730" s="6"/>
      <c r="AC730" s="6"/>
      <c r="AD730" s="6"/>
      <c r="AE730" s="6"/>
      <c r="AG730" s="6"/>
      <c r="AH730" s="6"/>
      <c r="AI730" s="6"/>
      <c r="AJ730" s="6"/>
      <c r="AK730" s="6"/>
    </row>
    <row r="731" spans="11:37" customFormat="1" x14ac:dyDescent="0.3">
      <c r="K731" s="1"/>
      <c r="L731" s="1"/>
      <c r="M731" s="1"/>
      <c r="N731" s="1"/>
      <c r="R731" s="1"/>
      <c r="S731" s="1"/>
      <c r="T731" s="1"/>
      <c r="AB731" s="6"/>
      <c r="AC731" s="6"/>
      <c r="AD731" s="6"/>
      <c r="AE731" s="6"/>
      <c r="AG731" s="6"/>
      <c r="AH731" s="6"/>
      <c r="AI731" s="6"/>
      <c r="AJ731" s="6"/>
      <c r="AK731" s="6"/>
    </row>
    <row r="732" spans="11:37" customFormat="1" x14ac:dyDescent="0.3">
      <c r="K732" s="1"/>
      <c r="L732" s="1"/>
      <c r="M732" s="1"/>
      <c r="N732" s="1"/>
      <c r="R732" s="1"/>
      <c r="S732" s="1"/>
      <c r="T732" s="1"/>
      <c r="AB732" s="6"/>
      <c r="AC732" s="6"/>
      <c r="AD732" s="6"/>
      <c r="AE732" s="6"/>
      <c r="AG732" s="6"/>
      <c r="AH732" s="6"/>
      <c r="AI732" s="6"/>
      <c r="AJ732" s="6"/>
      <c r="AK732" s="6"/>
    </row>
    <row r="733" spans="11:37" customFormat="1" x14ac:dyDescent="0.3">
      <c r="K733" s="1"/>
      <c r="L733" s="1"/>
      <c r="M733" s="1"/>
      <c r="N733" s="1"/>
      <c r="R733" s="1"/>
      <c r="S733" s="1"/>
      <c r="T733" s="1"/>
      <c r="AB733" s="6"/>
      <c r="AC733" s="6"/>
      <c r="AD733" s="6"/>
      <c r="AE733" s="6"/>
      <c r="AG733" s="6"/>
      <c r="AH733" s="6"/>
      <c r="AI733" s="6"/>
      <c r="AJ733" s="6"/>
      <c r="AK733" s="6"/>
    </row>
    <row r="734" spans="11:37" customFormat="1" x14ac:dyDescent="0.3">
      <c r="K734" s="1"/>
      <c r="L734" s="1"/>
      <c r="M734" s="1"/>
      <c r="N734" s="1"/>
      <c r="R734" s="1"/>
      <c r="S734" s="1"/>
      <c r="T734" s="1"/>
      <c r="AB734" s="6"/>
      <c r="AC734" s="6"/>
      <c r="AD734" s="6"/>
      <c r="AE734" s="6"/>
      <c r="AG734" s="6"/>
      <c r="AH734" s="6"/>
      <c r="AI734" s="6"/>
      <c r="AJ734" s="6"/>
      <c r="AK734" s="6"/>
    </row>
    <row r="735" spans="11:37" customFormat="1" x14ac:dyDescent="0.3">
      <c r="K735" s="1"/>
      <c r="L735" s="1"/>
      <c r="M735" s="1"/>
      <c r="N735" s="1"/>
      <c r="R735" s="1"/>
      <c r="S735" s="1"/>
      <c r="T735" s="1"/>
      <c r="AB735" s="6"/>
      <c r="AC735" s="6"/>
      <c r="AD735" s="6"/>
      <c r="AE735" s="6"/>
      <c r="AG735" s="6"/>
      <c r="AH735" s="6"/>
      <c r="AI735" s="6"/>
      <c r="AJ735" s="6"/>
      <c r="AK735" s="6"/>
    </row>
    <row r="736" spans="11:37" customFormat="1" x14ac:dyDescent="0.3">
      <c r="K736" s="1"/>
      <c r="L736" s="1"/>
      <c r="M736" s="1"/>
      <c r="N736" s="1"/>
      <c r="R736" s="1"/>
      <c r="S736" s="1"/>
      <c r="T736" s="1"/>
      <c r="AB736" s="6"/>
      <c r="AC736" s="6"/>
      <c r="AD736" s="6"/>
      <c r="AE736" s="6"/>
      <c r="AG736" s="6"/>
      <c r="AH736" s="6"/>
      <c r="AI736" s="6"/>
      <c r="AJ736" s="6"/>
      <c r="AK736" s="6"/>
    </row>
    <row r="737" spans="11:37" customFormat="1" x14ac:dyDescent="0.3">
      <c r="K737" s="1"/>
      <c r="L737" s="1"/>
      <c r="M737" s="1"/>
      <c r="N737" s="1"/>
      <c r="R737" s="1"/>
      <c r="S737" s="1"/>
      <c r="T737" s="1"/>
      <c r="AB737" s="6"/>
      <c r="AC737" s="6"/>
      <c r="AD737" s="6"/>
      <c r="AE737" s="6"/>
      <c r="AG737" s="6"/>
      <c r="AH737" s="6"/>
      <c r="AI737" s="6"/>
      <c r="AJ737" s="6"/>
      <c r="AK737" s="6"/>
    </row>
    <row r="738" spans="11:37" customFormat="1" x14ac:dyDescent="0.3">
      <c r="K738" s="1"/>
      <c r="L738" s="1"/>
      <c r="M738" s="1"/>
      <c r="N738" s="1"/>
      <c r="R738" s="1"/>
      <c r="S738" s="1"/>
      <c r="T738" s="1"/>
      <c r="AB738" s="6"/>
      <c r="AC738" s="6"/>
      <c r="AD738" s="6"/>
      <c r="AE738" s="6"/>
      <c r="AG738" s="6"/>
      <c r="AH738" s="6"/>
      <c r="AI738" s="6"/>
      <c r="AJ738" s="6"/>
      <c r="AK738" s="6"/>
    </row>
    <row r="739" spans="11:37" customFormat="1" x14ac:dyDescent="0.3">
      <c r="K739" s="1"/>
      <c r="L739" s="1"/>
      <c r="M739" s="1"/>
      <c r="N739" s="1"/>
      <c r="R739" s="1"/>
      <c r="S739" s="1"/>
      <c r="T739" s="1"/>
      <c r="AB739" s="6"/>
      <c r="AC739" s="6"/>
      <c r="AD739" s="6"/>
      <c r="AE739" s="6"/>
      <c r="AG739" s="6"/>
      <c r="AH739" s="6"/>
      <c r="AI739" s="6"/>
      <c r="AJ739" s="6"/>
      <c r="AK739" s="6"/>
    </row>
    <row r="740" spans="11:37" customFormat="1" x14ac:dyDescent="0.3">
      <c r="K740" s="1"/>
      <c r="L740" s="1"/>
      <c r="M740" s="1"/>
      <c r="N740" s="1"/>
      <c r="R740" s="1"/>
      <c r="S740" s="1"/>
      <c r="T740" s="1"/>
      <c r="AB740" s="6"/>
      <c r="AC740" s="6"/>
      <c r="AD740" s="6"/>
      <c r="AE740" s="6"/>
      <c r="AG740" s="6"/>
      <c r="AH740" s="6"/>
      <c r="AI740" s="6"/>
      <c r="AJ740" s="6"/>
      <c r="AK740" s="6"/>
    </row>
    <row r="741" spans="11:37" customFormat="1" x14ac:dyDescent="0.3">
      <c r="K741" s="1"/>
      <c r="L741" s="1"/>
      <c r="M741" s="1"/>
      <c r="N741" s="1"/>
      <c r="R741" s="1"/>
      <c r="S741" s="1"/>
      <c r="T741" s="1"/>
      <c r="AB741" s="6"/>
      <c r="AC741" s="6"/>
      <c r="AD741" s="6"/>
      <c r="AE741" s="6"/>
      <c r="AG741" s="6"/>
      <c r="AH741" s="6"/>
      <c r="AI741" s="6"/>
      <c r="AJ741" s="6"/>
      <c r="AK741" s="6"/>
    </row>
    <row r="742" spans="11:37" customFormat="1" x14ac:dyDescent="0.3">
      <c r="K742" s="1"/>
      <c r="L742" s="1"/>
      <c r="M742" s="1"/>
      <c r="N742" s="1"/>
      <c r="R742" s="1"/>
      <c r="S742" s="1"/>
      <c r="T742" s="1"/>
      <c r="AB742" s="6"/>
      <c r="AC742" s="6"/>
      <c r="AD742" s="6"/>
      <c r="AE742" s="6"/>
      <c r="AG742" s="6"/>
      <c r="AH742" s="6"/>
      <c r="AI742" s="6"/>
      <c r="AJ742" s="6"/>
      <c r="AK742" s="6"/>
    </row>
    <row r="743" spans="11:37" customFormat="1" x14ac:dyDescent="0.3">
      <c r="K743" s="1"/>
      <c r="L743" s="1"/>
      <c r="M743" s="1"/>
      <c r="N743" s="1"/>
      <c r="R743" s="1"/>
      <c r="S743" s="1"/>
      <c r="T743" s="1"/>
      <c r="AB743" s="6"/>
      <c r="AC743" s="6"/>
      <c r="AD743" s="6"/>
      <c r="AE743" s="6"/>
      <c r="AG743" s="6"/>
      <c r="AH743" s="6"/>
      <c r="AI743" s="6"/>
      <c r="AJ743" s="6"/>
      <c r="AK743" s="6"/>
    </row>
    <row r="744" spans="11:37" customFormat="1" x14ac:dyDescent="0.3">
      <c r="K744" s="1"/>
      <c r="L744" s="1"/>
      <c r="M744" s="1"/>
      <c r="N744" s="1"/>
      <c r="R744" s="1"/>
      <c r="S744" s="1"/>
      <c r="T744" s="1"/>
      <c r="AB744" s="6"/>
      <c r="AC744" s="6"/>
      <c r="AD744" s="6"/>
      <c r="AE744" s="6"/>
      <c r="AG744" s="6"/>
      <c r="AH744" s="6"/>
      <c r="AI744" s="6"/>
      <c r="AJ744" s="6"/>
      <c r="AK744" s="6"/>
    </row>
    <row r="745" spans="11:37" customFormat="1" x14ac:dyDescent="0.3">
      <c r="K745" s="1"/>
      <c r="L745" s="1"/>
      <c r="M745" s="1"/>
      <c r="N745" s="1"/>
      <c r="R745" s="1"/>
      <c r="S745" s="1"/>
      <c r="T745" s="1"/>
      <c r="AB745" s="6"/>
      <c r="AC745" s="6"/>
      <c r="AD745" s="6"/>
      <c r="AE745" s="6"/>
      <c r="AG745" s="6"/>
      <c r="AH745" s="6"/>
      <c r="AI745" s="6"/>
      <c r="AJ745" s="6"/>
      <c r="AK745" s="6"/>
    </row>
    <row r="746" spans="11:37" customFormat="1" x14ac:dyDescent="0.3">
      <c r="K746" s="1"/>
      <c r="L746" s="1"/>
      <c r="M746" s="1"/>
      <c r="N746" s="1"/>
      <c r="R746" s="1"/>
      <c r="S746" s="1"/>
      <c r="T746" s="1"/>
      <c r="AB746" s="6"/>
      <c r="AC746" s="6"/>
      <c r="AD746" s="6"/>
      <c r="AE746" s="6"/>
      <c r="AG746" s="6"/>
      <c r="AH746" s="6"/>
      <c r="AI746" s="6"/>
      <c r="AJ746" s="6"/>
      <c r="AK746" s="6"/>
    </row>
    <row r="747" spans="11:37" customFormat="1" x14ac:dyDescent="0.3">
      <c r="K747" s="1"/>
      <c r="L747" s="1"/>
      <c r="M747" s="1"/>
      <c r="N747" s="1"/>
      <c r="R747" s="1"/>
      <c r="S747" s="1"/>
      <c r="T747" s="1"/>
      <c r="AB747" s="6"/>
      <c r="AC747" s="6"/>
      <c r="AD747" s="6"/>
      <c r="AE747" s="6"/>
      <c r="AG747" s="6"/>
      <c r="AH747" s="6"/>
      <c r="AI747" s="6"/>
      <c r="AJ747" s="6"/>
      <c r="AK747" s="6"/>
    </row>
    <row r="748" spans="11:37" customFormat="1" x14ac:dyDescent="0.3">
      <c r="K748" s="1"/>
      <c r="L748" s="1"/>
      <c r="M748" s="1"/>
      <c r="N748" s="1"/>
      <c r="R748" s="1"/>
      <c r="S748" s="1"/>
      <c r="T748" s="1"/>
      <c r="AB748" s="6"/>
      <c r="AC748" s="6"/>
      <c r="AD748" s="6"/>
      <c r="AE748" s="6"/>
      <c r="AG748" s="6"/>
      <c r="AH748" s="6"/>
      <c r="AI748" s="6"/>
      <c r="AJ748" s="6"/>
      <c r="AK748" s="6"/>
    </row>
    <row r="749" spans="11:37" customFormat="1" x14ac:dyDescent="0.3">
      <c r="K749" s="1"/>
      <c r="L749" s="1"/>
      <c r="M749" s="1"/>
      <c r="N749" s="1"/>
      <c r="R749" s="1"/>
      <c r="S749" s="1"/>
      <c r="T749" s="1"/>
      <c r="AB749" s="6"/>
      <c r="AC749" s="6"/>
      <c r="AD749" s="6"/>
      <c r="AE749" s="6"/>
      <c r="AG749" s="6"/>
      <c r="AH749" s="6"/>
      <c r="AI749" s="6"/>
      <c r="AJ749" s="6"/>
      <c r="AK749" s="6"/>
    </row>
    <row r="750" spans="11:37" customFormat="1" x14ac:dyDescent="0.3">
      <c r="K750" s="1"/>
      <c r="L750" s="1"/>
      <c r="M750" s="1"/>
      <c r="N750" s="1"/>
      <c r="R750" s="1"/>
      <c r="S750" s="1"/>
      <c r="T750" s="1"/>
      <c r="AB750" s="6"/>
      <c r="AC750" s="6"/>
      <c r="AD750" s="6"/>
      <c r="AE750" s="6"/>
      <c r="AG750" s="6"/>
      <c r="AH750" s="6"/>
      <c r="AI750" s="6"/>
      <c r="AJ750" s="6"/>
      <c r="AK750" s="6"/>
    </row>
    <row r="751" spans="11:37" customFormat="1" x14ac:dyDescent="0.3">
      <c r="K751" s="1"/>
      <c r="L751" s="1"/>
      <c r="M751" s="1"/>
      <c r="N751" s="1"/>
      <c r="R751" s="1"/>
      <c r="S751" s="1"/>
      <c r="T751" s="1"/>
      <c r="AB751" s="6"/>
      <c r="AC751" s="6"/>
      <c r="AD751" s="6"/>
      <c r="AE751" s="6"/>
      <c r="AG751" s="6"/>
      <c r="AH751" s="6"/>
      <c r="AI751" s="6"/>
      <c r="AJ751" s="6"/>
      <c r="AK751" s="6"/>
    </row>
    <row r="752" spans="11:37" customFormat="1" x14ac:dyDescent="0.3">
      <c r="K752" s="1"/>
      <c r="L752" s="1"/>
      <c r="M752" s="1"/>
      <c r="N752" s="1"/>
      <c r="R752" s="1"/>
      <c r="S752" s="1"/>
      <c r="T752" s="1"/>
      <c r="AB752" s="6"/>
      <c r="AC752" s="6"/>
      <c r="AD752" s="6"/>
      <c r="AE752" s="6"/>
      <c r="AG752" s="6"/>
      <c r="AH752" s="6"/>
      <c r="AI752" s="6"/>
      <c r="AJ752" s="6"/>
      <c r="AK752" s="6"/>
    </row>
    <row r="753" spans="11:37" customFormat="1" x14ac:dyDescent="0.3">
      <c r="K753" s="1"/>
      <c r="L753" s="1"/>
      <c r="M753" s="1"/>
      <c r="N753" s="1"/>
      <c r="R753" s="1"/>
      <c r="S753" s="1"/>
      <c r="T753" s="1"/>
      <c r="AB753" s="6"/>
      <c r="AC753" s="6"/>
      <c r="AD753" s="6"/>
      <c r="AE753" s="6"/>
      <c r="AG753" s="6"/>
      <c r="AH753" s="6"/>
      <c r="AI753" s="6"/>
      <c r="AJ753" s="6"/>
      <c r="AK753" s="6"/>
    </row>
    <row r="754" spans="11:37" customFormat="1" x14ac:dyDescent="0.3">
      <c r="K754" s="1"/>
      <c r="L754" s="1"/>
      <c r="M754" s="1"/>
      <c r="N754" s="1"/>
      <c r="R754" s="1"/>
      <c r="S754" s="1"/>
      <c r="T754" s="1"/>
      <c r="AB754" s="6"/>
      <c r="AC754" s="6"/>
      <c r="AD754" s="6"/>
      <c r="AE754" s="6"/>
      <c r="AG754" s="6"/>
      <c r="AH754" s="6"/>
      <c r="AI754" s="6"/>
      <c r="AJ754" s="6"/>
      <c r="AK754" s="6"/>
    </row>
    <row r="755" spans="11:37" customFormat="1" x14ac:dyDescent="0.3">
      <c r="K755" s="1"/>
      <c r="L755" s="1"/>
      <c r="M755" s="1"/>
      <c r="N755" s="1"/>
      <c r="R755" s="1"/>
      <c r="S755" s="1"/>
      <c r="T755" s="1"/>
      <c r="AB755" s="6"/>
      <c r="AC755" s="6"/>
      <c r="AD755" s="6"/>
      <c r="AE755" s="6"/>
      <c r="AG755" s="6"/>
      <c r="AH755" s="6"/>
      <c r="AI755" s="6"/>
      <c r="AJ755" s="6"/>
      <c r="AK755" s="6"/>
    </row>
    <row r="756" spans="11:37" customFormat="1" x14ac:dyDescent="0.3">
      <c r="K756" s="1"/>
      <c r="L756" s="1"/>
      <c r="M756" s="1"/>
      <c r="N756" s="1"/>
      <c r="R756" s="1"/>
      <c r="S756" s="1"/>
      <c r="T756" s="1"/>
      <c r="AB756" s="6"/>
      <c r="AC756" s="6"/>
      <c r="AD756" s="6"/>
      <c r="AE756" s="6"/>
      <c r="AG756" s="6"/>
      <c r="AH756" s="6"/>
      <c r="AI756" s="6"/>
      <c r="AJ756" s="6"/>
      <c r="AK756" s="6"/>
    </row>
    <row r="757" spans="11:37" customFormat="1" x14ac:dyDescent="0.3">
      <c r="K757" s="1"/>
      <c r="L757" s="1"/>
      <c r="M757" s="1"/>
      <c r="N757" s="1"/>
      <c r="R757" s="1"/>
      <c r="S757" s="1"/>
      <c r="T757" s="1"/>
      <c r="AB757" s="6"/>
      <c r="AC757" s="6"/>
      <c r="AD757" s="6"/>
      <c r="AE757" s="6"/>
      <c r="AG757" s="6"/>
      <c r="AH757" s="6"/>
      <c r="AI757" s="6"/>
      <c r="AJ757" s="6"/>
      <c r="AK757" s="6"/>
    </row>
    <row r="758" spans="11:37" customFormat="1" x14ac:dyDescent="0.3">
      <c r="K758" s="1"/>
      <c r="L758" s="1"/>
      <c r="M758" s="1"/>
      <c r="N758" s="1"/>
      <c r="R758" s="1"/>
      <c r="S758" s="1"/>
      <c r="T758" s="1"/>
      <c r="AB758" s="6"/>
      <c r="AC758" s="6"/>
      <c r="AD758" s="6"/>
      <c r="AE758" s="6"/>
      <c r="AG758" s="6"/>
      <c r="AH758" s="6"/>
      <c r="AI758" s="6"/>
      <c r="AJ758" s="6"/>
      <c r="AK758" s="6"/>
    </row>
    <row r="759" spans="11:37" customFormat="1" x14ac:dyDescent="0.3">
      <c r="K759" s="1"/>
      <c r="L759" s="1"/>
      <c r="M759" s="1"/>
      <c r="N759" s="1"/>
      <c r="R759" s="1"/>
      <c r="S759" s="1"/>
      <c r="T759" s="1"/>
      <c r="AB759" s="6"/>
      <c r="AC759" s="6"/>
      <c r="AD759" s="6"/>
      <c r="AE759" s="6"/>
      <c r="AG759" s="6"/>
      <c r="AH759" s="6"/>
      <c r="AI759" s="6"/>
      <c r="AJ759" s="6"/>
      <c r="AK759" s="6"/>
    </row>
    <row r="760" spans="11:37" customFormat="1" x14ac:dyDescent="0.3">
      <c r="K760" s="1"/>
      <c r="L760" s="1"/>
      <c r="M760" s="1"/>
      <c r="N760" s="1"/>
      <c r="R760" s="1"/>
      <c r="S760" s="1"/>
      <c r="T760" s="1"/>
      <c r="AB760" s="6"/>
      <c r="AC760" s="6"/>
      <c r="AD760" s="6"/>
      <c r="AE760" s="6"/>
      <c r="AG760" s="6"/>
      <c r="AH760" s="6"/>
      <c r="AI760" s="6"/>
      <c r="AJ760" s="6"/>
      <c r="AK760" s="6"/>
    </row>
    <row r="761" spans="11:37" customFormat="1" x14ac:dyDescent="0.3">
      <c r="K761" s="1"/>
      <c r="L761" s="1"/>
      <c r="M761" s="1"/>
      <c r="N761" s="1"/>
      <c r="R761" s="1"/>
      <c r="S761" s="1"/>
      <c r="T761" s="1"/>
      <c r="AB761" s="6"/>
      <c r="AC761" s="6"/>
      <c r="AD761" s="6"/>
      <c r="AE761" s="6"/>
      <c r="AG761" s="6"/>
      <c r="AH761" s="6"/>
      <c r="AI761" s="6"/>
      <c r="AJ761" s="6"/>
      <c r="AK761" s="6"/>
    </row>
    <row r="762" spans="11:37" customFormat="1" x14ac:dyDescent="0.3">
      <c r="K762" s="1"/>
      <c r="L762" s="1"/>
      <c r="M762" s="1"/>
      <c r="N762" s="1"/>
      <c r="R762" s="1"/>
      <c r="S762" s="1"/>
      <c r="T762" s="1"/>
      <c r="AB762" s="6"/>
      <c r="AC762" s="6"/>
      <c r="AD762" s="6"/>
      <c r="AE762" s="6"/>
      <c r="AG762" s="6"/>
      <c r="AH762" s="6"/>
      <c r="AI762" s="6"/>
      <c r="AJ762" s="6"/>
      <c r="AK762" s="6"/>
    </row>
    <row r="763" spans="11:37" customFormat="1" x14ac:dyDescent="0.3">
      <c r="K763" s="1"/>
      <c r="L763" s="1"/>
      <c r="M763" s="1"/>
      <c r="N763" s="1"/>
      <c r="R763" s="1"/>
      <c r="S763" s="1"/>
      <c r="T763" s="1"/>
      <c r="AB763" s="6"/>
      <c r="AC763" s="6"/>
      <c r="AD763" s="6"/>
      <c r="AE763" s="6"/>
      <c r="AG763" s="6"/>
      <c r="AH763" s="6"/>
      <c r="AI763" s="6"/>
      <c r="AJ763" s="6"/>
      <c r="AK763" s="6"/>
    </row>
    <row r="764" spans="11:37" customFormat="1" x14ac:dyDescent="0.3">
      <c r="K764" s="1"/>
      <c r="L764" s="1"/>
      <c r="M764" s="1"/>
      <c r="N764" s="1"/>
      <c r="R764" s="1"/>
      <c r="S764" s="1"/>
      <c r="T764" s="1"/>
      <c r="AB764" s="6"/>
      <c r="AC764" s="6"/>
      <c r="AD764" s="6"/>
      <c r="AE764" s="6"/>
      <c r="AG764" s="6"/>
      <c r="AH764" s="6"/>
      <c r="AI764" s="6"/>
      <c r="AJ764" s="6"/>
      <c r="AK764" s="6"/>
    </row>
    <row r="765" spans="11:37" customFormat="1" x14ac:dyDescent="0.3">
      <c r="K765" s="1"/>
      <c r="L765" s="1"/>
      <c r="M765" s="1"/>
      <c r="N765" s="1"/>
      <c r="R765" s="1"/>
      <c r="S765" s="1"/>
      <c r="T765" s="1"/>
      <c r="AB765" s="6"/>
      <c r="AC765" s="6"/>
      <c r="AD765" s="6"/>
      <c r="AE765" s="6"/>
      <c r="AG765" s="6"/>
      <c r="AH765" s="6"/>
      <c r="AI765" s="6"/>
      <c r="AJ765" s="6"/>
      <c r="AK765" s="6"/>
    </row>
    <row r="766" spans="11:37" customFormat="1" x14ac:dyDescent="0.3">
      <c r="K766" s="1"/>
      <c r="L766" s="1"/>
      <c r="M766" s="1"/>
      <c r="N766" s="1"/>
      <c r="R766" s="1"/>
      <c r="S766" s="1"/>
      <c r="T766" s="1"/>
      <c r="AB766" s="6"/>
      <c r="AC766" s="6"/>
      <c r="AD766" s="6"/>
      <c r="AE766" s="6"/>
      <c r="AG766" s="6"/>
      <c r="AH766" s="6"/>
      <c r="AI766" s="6"/>
      <c r="AJ766" s="6"/>
      <c r="AK766" s="6"/>
    </row>
    <row r="767" spans="11:37" customFormat="1" x14ac:dyDescent="0.3">
      <c r="K767" s="1"/>
      <c r="L767" s="1"/>
      <c r="M767" s="1"/>
      <c r="N767" s="1"/>
      <c r="R767" s="1"/>
      <c r="S767" s="1"/>
      <c r="T767" s="1"/>
      <c r="AB767" s="6"/>
      <c r="AC767" s="6"/>
      <c r="AD767" s="6"/>
      <c r="AE767" s="6"/>
      <c r="AG767" s="6"/>
      <c r="AH767" s="6"/>
      <c r="AI767" s="6"/>
      <c r="AJ767" s="6"/>
      <c r="AK767" s="6"/>
    </row>
    <row r="768" spans="11:37" customFormat="1" x14ac:dyDescent="0.3">
      <c r="K768" s="1"/>
      <c r="L768" s="1"/>
      <c r="M768" s="1"/>
      <c r="N768" s="1"/>
      <c r="R768" s="1"/>
      <c r="S768" s="1"/>
      <c r="T768" s="1"/>
      <c r="AB768" s="6"/>
      <c r="AC768" s="6"/>
      <c r="AD768" s="6"/>
      <c r="AE768" s="6"/>
      <c r="AG768" s="6"/>
      <c r="AH768" s="6"/>
      <c r="AI768" s="6"/>
      <c r="AJ768" s="6"/>
      <c r="AK768" s="6"/>
    </row>
    <row r="769" spans="11:37" customFormat="1" x14ac:dyDescent="0.3">
      <c r="K769" s="1"/>
      <c r="L769" s="1"/>
      <c r="M769" s="1"/>
      <c r="N769" s="1"/>
      <c r="R769" s="1"/>
      <c r="S769" s="1"/>
      <c r="T769" s="1"/>
      <c r="AB769" s="6"/>
      <c r="AC769" s="6"/>
      <c r="AD769" s="6"/>
      <c r="AE769" s="6"/>
      <c r="AG769" s="6"/>
      <c r="AH769" s="6"/>
      <c r="AI769" s="6"/>
      <c r="AJ769" s="6"/>
      <c r="AK769" s="6"/>
    </row>
    <row r="770" spans="11:37" customFormat="1" x14ac:dyDescent="0.3">
      <c r="K770" s="1"/>
      <c r="L770" s="1"/>
      <c r="M770" s="1"/>
      <c r="N770" s="1"/>
      <c r="R770" s="1"/>
      <c r="S770" s="1"/>
      <c r="T770" s="1"/>
      <c r="AB770" s="6"/>
      <c r="AC770" s="6"/>
      <c r="AD770" s="6"/>
      <c r="AE770" s="6"/>
      <c r="AG770" s="6"/>
      <c r="AH770" s="6"/>
      <c r="AI770" s="6"/>
      <c r="AJ770" s="6"/>
      <c r="AK770" s="6"/>
    </row>
    <row r="771" spans="11:37" customFormat="1" x14ac:dyDescent="0.3">
      <c r="K771" s="1"/>
      <c r="L771" s="1"/>
      <c r="M771" s="1"/>
      <c r="N771" s="1"/>
      <c r="R771" s="1"/>
      <c r="S771" s="1"/>
      <c r="T771" s="1"/>
      <c r="AB771" s="6"/>
      <c r="AC771" s="6"/>
      <c r="AD771" s="6"/>
      <c r="AE771" s="6"/>
      <c r="AG771" s="6"/>
      <c r="AH771" s="6"/>
      <c r="AI771" s="6"/>
      <c r="AJ771" s="6"/>
      <c r="AK771" s="6"/>
    </row>
    <row r="772" spans="11:37" customFormat="1" x14ac:dyDescent="0.3">
      <c r="K772" s="1"/>
      <c r="L772" s="1"/>
      <c r="M772" s="1"/>
      <c r="N772" s="1"/>
      <c r="R772" s="1"/>
      <c r="S772" s="1"/>
      <c r="T772" s="1"/>
      <c r="AB772" s="6"/>
      <c r="AC772" s="6"/>
      <c r="AD772" s="6"/>
      <c r="AE772" s="6"/>
      <c r="AG772" s="6"/>
      <c r="AH772" s="6"/>
      <c r="AI772" s="6"/>
      <c r="AJ772" s="6"/>
      <c r="AK772" s="6"/>
    </row>
    <row r="773" spans="11:37" customFormat="1" x14ac:dyDescent="0.3">
      <c r="K773" s="1"/>
      <c r="L773" s="1"/>
      <c r="M773" s="1"/>
      <c r="N773" s="1"/>
      <c r="R773" s="1"/>
      <c r="S773" s="1"/>
      <c r="T773" s="1"/>
      <c r="AB773" s="6"/>
      <c r="AC773" s="6"/>
      <c r="AD773" s="6"/>
      <c r="AE773" s="6"/>
      <c r="AG773" s="6"/>
      <c r="AH773" s="6"/>
      <c r="AI773" s="6"/>
      <c r="AJ773" s="6"/>
      <c r="AK773" s="6"/>
    </row>
    <row r="774" spans="11:37" customFormat="1" x14ac:dyDescent="0.3">
      <c r="K774" s="1"/>
      <c r="L774" s="1"/>
      <c r="M774" s="1"/>
      <c r="N774" s="1"/>
      <c r="R774" s="1"/>
      <c r="S774" s="1"/>
      <c r="T774" s="1"/>
      <c r="AB774" s="6"/>
      <c r="AC774" s="6"/>
      <c r="AD774" s="6"/>
      <c r="AE774" s="6"/>
      <c r="AG774" s="6"/>
      <c r="AH774" s="6"/>
      <c r="AI774" s="6"/>
      <c r="AJ774" s="6"/>
      <c r="AK774" s="6"/>
    </row>
    <row r="775" spans="11:37" customFormat="1" x14ac:dyDescent="0.3">
      <c r="K775" s="1"/>
      <c r="L775" s="1"/>
      <c r="M775" s="1"/>
      <c r="N775" s="1"/>
      <c r="R775" s="1"/>
      <c r="S775" s="1"/>
      <c r="T775" s="1"/>
      <c r="AB775" s="6"/>
      <c r="AC775" s="6"/>
      <c r="AD775" s="6"/>
      <c r="AE775" s="6"/>
      <c r="AG775" s="6"/>
      <c r="AH775" s="6"/>
      <c r="AI775" s="6"/>
      <c r="AJ775" s="6"/>
      <c r="AK775" s="6"/>
    </row>
    <row r="776" spans="11:37" customFormat="1" x14ac:dyDescent="0.3">
      <c r="K776" s="1"/>
      <c r="L776" s="1"/>
      <c r="M776" s="1"/>
      <c r="N776" s="1"/>
      <c r="R776" s="1"/>
      <c r="S776" s="1"/>
      <c r="T776" s="1"/>
      <c r="AB776" s="6"/>
      <c r="AC776" s="6"/>
      <c r="AD776" s="6"/>
      <c r="AE776" s="6"/>
      <c r="AG776" s="6"/>
      <c r="AH776" s="6"/>
      <c r="AI776" s="6"/>
      <c r="AJ776" s="6"/>
      <c r="AK776" s="6"/>
    </row>
    <row r="777" spans="11:37" customFormat="1" x14ac:dyDescent="0.3">
      <c r="K777" s="1"/>
      <c r="L777" s="1"/>
      <c r="M777" s="1"/>
      <c r="N777" s="1"/>
      <c r="R777" s="1"/>
      <c r="S777" s="1"/>
      <c r="T777" s="1"/>
      <c r="AB777" s="6"/>
      <c r="AC777" s="6"/>
      <c r="AD777" s="6"/>
      <c r="AE777" s="6"/>
      <c r="AG777" s="6"/>
      <c r="AH777" s="6"/>
      <c r="AI777" s="6"/>
      <c r="AJ777" s="6"/>
      <c r="AK777" s="6"/>
    </row>
    <row r="778" spans="11:37" customFormat="1" x14ac:dyDescent="0.3">
      <c r="K778" s="1"/>
      <c r="L778" s="1"/>
      <c r="M778" s="1"/>
      <c r="N778" s="1"/>
      <c r="R778" s="1"/>
      <c r="S778" s="1"/>
      <c r="T778" s="1"/>
      <c r="AB778" s="6"/>
      <c r="AC778" s="6"/>
      <c r="AD778" s="6"/>
      <c r="AE778" s="6"/>
      <c r="AG778" s="6"/>
      <c r="AH778" s="6"/>
      <c r="AI778" s="6"/>
      <c r="AJ778" s="6"/>
      <c r="AK778" s="6"/>
    </row>
    <row r="779" spans="11:37" customFormat="1" x14ac:dyDescent="0.3">
      <c r="K779" s="1"/>
      <c r="L779" s="1"/>
      <c r="M779" s="1"/>
      <c r="N779" s="1"/>
      <c r="R779" s="1"/>
      <c r="S779" s="1"/>
      <c r="T779" s="1"/>
      <c r="AB779" s="6"/>
      <c r="AC779" s="6"/>
      <c r="AD779" s="6"/>
      <c r="AE779" s="6"/>
      <c r="AG779" s="6"/>
      <c r="AH779" s="6"/>
      <c r="AI779" s="6"/>
      <c r="AJ779" s="6"/>
      <c r="AK779" s="6"/>
    </row>
    <row r="780" spans="11:37" customFormat="1" x14ac:dyDescent="0.3">
      <c r="K780" s="1"/>
      <c r="L780" s="1"/>
      <c r="M780" s="1"/>
      <c r="N780" s="1"/>
      <c r="R780" s="1"/>
      <c r="S780" s="1"/>
      <c r="T780" s="1"/>
      <c r="AB780" s="6"/>
      <c r="AC780" s="6"/>
      <c r="AD780" s="6"/>
      <c r="AE780" s="6"/>
      <c r="AG780" s="6"/>
      <c r="AH780" s="6"/>
      <c r="AI780" s="6"/>
      <c r="AJ780" s="6"/>
      <c r="AK780" s="6"/>
    </row>
    <row r="781" spans="11:37" customFormat="1" x14ac:dyDescent="0.3">
      <c r="K781" s="1"/>
      <c r="L781" s="1"/>
      <c r="M781" s="1"/>
      <c r="N781" s="1"/>
      <c r="R781" s="1"/>
      <c r="S781" s="1"/>
      <c r="T781" s="1"/>
      <c r="AB781" s="6"/>
      <c r="AC781" s="6"/>
      <c r="AD781" s="6"/>
      <c r="AE781" s="6"/>
      <c r="AG781" s="6"/>
      <c r="AH781" s="6"/>
      <c r="AI781" s="6"/>
      <c r="AJ781" s="6"/>
      <c r="AK781" s="6"/>
    </row>
    <row r="782" spans="11:37" customFormat="1" x14ac:dyDescent="0.3">
      <c r="K782" s="1"/>
      <c r="L782" s="1"/>
      <c r="M782" s="1"/>
      <c r="N782" s="1"/>
      <c r="R782" s="1"/>
      <c r="S782" s="1"/>
      <c r="T782" s="1"/>
      <c r="AB782" s="6"/>
      <c r="AC782" s="6"/>
      <c r="AD782" s="6"/>
      <c r="AE782" s="6"/>
      <c r="AG782" s="6"/>
      <c r="AH782" s="6"/>
      <c r="AI782" s="6"/>
      <c r="AJ782" s="6"/>
      <c r="AK782" s="6"/>
    </row>
    <row r="783" spans="11:37" customFormat="1" x14ac:dyDescent="0.3">
      <c r="K783" s="1"/>
      <c r="L783" s="1"/>
      <c r="M783" s="1"/>
      <c r="N783" s="1"/>
      <c r="R783" s="1"/>
      <c r="S783" s="1"/>
      <c r="T783" s="1"/>
      <c r="AB783" s="6"/>
      <c r="AC783" s="6"/>
      <c r="AD783" s="6"/>
      <c r="AE783" s="6"/>
      <c r="AG783" s="6"/>
      <c r="AH783" s="6"/>
      <c r="AI783" s="6"/>
      <c r="AJ783" s="6"/>
      <c r="AK783" s="6"/>
    </row>
    <row r="784" spans="11:37" customFormat="1" x14ac:dyDescent="0.3">
      <c r="K784" s="1"/>
      <c r="L784" s="1"/>
      <c r="M784" s="1"/>
      <c r="N784" s="1"/>
      <c r="R784" s="1"/>
      <c r="S784" s="1"/>
      <c r="T784" s="1"/>
      <c r="AB784" s="6"/>
      <c r="AC784" s="6"/>
      <c r="AD784" s="6"/>
      <c r="AE784" s="6"/>
      <c r="AG784" s="6"/>
      <c r="AH784" s="6"/>
      <c r="AI784" s="6"/>
      <c r="AJ784" s="6"/>
      <c r="AK784" s="6"/>
    </row>
    <row r="785" spans="11:37" customFormat="1" x14ac:dyDescent="0.3">
      <c r="K785" s="1"/>
      <c r="L785" s="1"/>
      <c r="M785" s="1"/>
      <c r="N785" s="1"/>
      <c r="R785" s="1"/>
      <c r="S785" s="1"/>
      <c r="T785" s="1"/>
      <c r="AB785" s="6"/>
      <c r="AC785" s="6"/>
      <c r="AD785" s="6"/>
      <c r="AE785" s="6"/>
      <c r="AG785" s="6"/>
      <c r="AH785" s="6"/>
      <c r="AI785" s="6"/>
      <c r="AJ785" s="6"/>
      <c r="AK785" s="6"/>
    </row>
    <row r="786" spans="11:37" customFormat="1" x14ac:dyDescent="0.3">
      <c r="K786" s="1"/>
      <c r="L786" s="1"/>
      <c r="M786" s="1"/>
      <c r="N786" s="1"/>
      <c r="R786" s="1"/>
      <c r="S786" s="1"/>
      <c r="T786" s="1"/>
      <c r="AB786" s="6"/>
      <c r="AC786" s="6"/>
      <c r="AD786" s="6"/>
      <c r="AE786" s="6"/>
      <c r="AG786" s="6"/>
      <c r="AH786" s="6"/>
      <c r="AI786" s="6"/>
      <c r="AJ786" s="6"/>
      <c r="AK786" s="6"/>
    </row>
    <row r="787" spans="11:37" customFormat="1" x14ac:dyDescent="0.3">
      <c r="K787" s="1"/>
      <c r="L787" s="1"/>
      <c r="M787" s="1"/>
      <c r="N787" s="1"/>
      <c r="R787" s="1"/>
      <c r="S787" s="1"/>
      <c r="T787" s="1"/>
      <c r="AB787" s="6"/>
      <c r="AC787" s="6"/>
      <c r="AD787" s="6"/>
      <c r="AE787" s="6"/>
      <c r="AG787" s="6"/>
      <c r="AH787" s="6"/>
      <c r="AI787" s="6"/>
      <c r="AJ787" s="6"/>
      <c r="AK787" s="6"/>
    </row>
    <row r="788" spans="11:37" customFormat="1" x14ac:dyDescent="0.3">
      <c r="K788" s="1"/>
      <c r="L788" s="1"/>
      <c r="M788" s="1"/>
      <c r="N788" s="1"/>
      <c r="R788" s="1"/>
      <c r="S788" s="1"/>
      <c r="T788" s="1"/>
      <c r="AB788" s="6"/>
      <c r="AC788" s="6"/>
      <c r="AD788" s="6"/>
      <c r="AE788" s="6"/>
      <c r="AG788" s="6"/>
      <c r="AH788" s="6"/>
      <c r="AI788" s="6"/>
      <c r="AJ788" s="6"/>
      <c r="AK788" s="6"/>
    </row>
    <row r="789" spans="11:37" customFormat="1" x14ac:dyDescent="0.3">
      <c r="K789" s="1"/>
      <c r="L789" s="1"/>
      <c r="M789" s="1"/>
      <c r="N789" s="1"/>
      <c r="R789" s="1"/>
      <c r="S789" s="1"/>
      <c r="T789" s="1"/>
      <c r="AB789" s="6"/>
      <c r="AC789" s="6"/>
      <c r="AD789" s="6"/>
      <c r="AE789" s="6"/>
      <c r="AG789" s="6"/>
      <c r="AH789" s="6"/>
      <c r="AI789" s="6"/>
      <c r="AJ789" s="6"/>
      <c r="AK789" s="6"/>
    </row>
    <row r="790" spans="11:37" customFormat="1" x14ac:dyDescent="0.3">
      <c r="K790" s="1"/>
      <c r="L790" s="1"/>
      <c r="M790" s="1"/>
      <c r="N790" s="1"/>
      <c r="R790" s="1"/>
      <c r="S790" s="1"/>
      <c r="T790" s="1"/>
      <c r="AB790" s="6"/>
      <c r="AC790" s="6"/>
      <c r="AD790" s="6"/>
      <c r="AE790" s="6"/>
      <c r="AG790" s="6"/>
      <c r="AH790" s="6"/>
      <c r="AI790" s="6"/>
      <c r="AJ790" s="6"/>
      <c r="AK790" s="6"/>
    </row>
    <row r="791" spans="11:37" customFormat="1" x14ac:dyDescent="0.3">
      <c r="K791" s="1"/>
      <c r="L791" s="1"/>
      <c r="M791" s="1"/>
      <c r="N791" s="1"/>
      <c r="R791" s="1"/>
      <c r="S791" s="1"/>
      <c r="T791" s="1"/>
      <c r="AB791" s="6"/>
      <c r="AC791" s="6"/>
      <c r="AD791" s="6"/>
      <c r="AE791" s="6"/>
      <c r="AG791" s="6"/>
      <c r="AH791" s="6"/>
      <c r="AI791" s="6"/>
      <c r="AJ791" s="6"/>
      <c r="AK791" s="6"/>
    </row>
    <row r="792" spans="11:37" customFormat="1" x14ac:dyDescent="0.3">
      <c r="K792" s="1"/>
      <c r="L792" s="1"/>
      <c r="M792" s="1"/>
      <c r="N792" s="1"/>
      <c r="R792" s="1"/>
      <c r="S792" s="1"/>
      <c r="T792" s="1"/>
      <c r="AB792" s="6"/>
      <c r="AC792" s="6"/>
      <c r="AD792" s="6"/>
      <c r="AE792" s="6"/>
      <c r="AG792" s="6"/>
      <c r="AH792" s="6"/>
      <c r="AI792" s="6"/>
      <c r="AJ792" s="6"/>
      <c r="AK792" s="6"/>
    </row>
    <row r="793" spans="11:37" customFormat="1" x14ac:dyDescent="0.3">
      <c r="K793" s="1"/>
      <c r="L793" s="1"/>
      <c r="M793" s="1"/>
      <c r="N793" s="1"/>
      <c r="R793" s="1"/>
      <c r="S793" s="1"/>
      <c r="T793" s="1"/>
      <c r="AB793" s="6"/>
      <c r="AC793" s="6"/>
      <c r="AD793" s="6"/>
      <c r="AE793" s="6"/>
      <c r="AG793" s="6"/>
      <c r="AH793" s="6"/>
      <c r="AI793" s="6"/>
      <c r="AJ793" s="6"/>
      <c r="AK793" s="6"/>
    </row>
    <row r="794" spans="11:37" customFormat="1" x14ac:dyDescent="0.3">
      <c r="K794" s="1"/>
      <c r="L794" s="1"/>
      <c r="M794" s="1"/>
      <c r="N794" s="1"/>
      <c r="R794" s="1"/>
      <c r="S794" s="1"/>
      <c r="T794" s="1"/>
      <c r="AB794" s="6"/>
      <c r="AC794" s="6"/>
      <c r="AD794" s="6"/>
      <c r="AE794" s="6"/>
      <c r="AG794" s="6"/>
      <c r="AH794" s="6"/>
      <c r="AI794" s="6"/>
      <c r="AJ794" s="6"/>
      <c r="AK794" s="6"/>
    </row>
    <row r="795" spans="11:37" customFormat="1" x14ac:dyDescent="0.3">
      <c r="K795" s="1"/>
      <c r="L795" s="1"/>
      <c r="M795" s="1"/>
      <c r="N795" s="1"/>
      <c r="R795" s="1"/>
      <c r="S795" s="1"/>
      <c r="T795" s="1"/>
      <c r="AB795" s="6"/>
      <c r="AC795" s="6"/>
      <c r="AD795" s="6"/>
      <c r="AE795" s="6"/>
      <c r="AG795" s="6"/>
      <c r="AH795" s="6"/>
      <c r="AI795" s="6"/>
      <c r="AJ795" s="6"/>
      <c r="AK795" s="6"/>
    </row>
    <row r="796" spans="11:37" customFormat="1" x14ac:dyDescent="0.3">
      <c r="K796" s="1"/>
      <c r="L796" s="1"/>
      <c r="M796" s="1"/>
      <c r="N796" s="1"/>
      <c r="R796" s="1"/>
      <c r="S796" s="1"/>
      <c r="T796" s="1"/>
      <c r="AB796" s="6"/>
      <c r="AC796" s="6"/>
      <c r="AD796" s="6"/>
      <c r="AE796" s="6"/>
      <c r="AG796" s="6"/>
      <c r="AH796" s="6"/>
      <c r="AI796" s="6"/>
      <c r="AJ796" s="6"/>
      <c r="AK796" s="6"/>
    </row>
    <row r="797" spans="11:37" customFormat="1" x14ac:dyDescent="0.3">
      <c r="K797" s="1"/>
      <c r="L797" s="1"/>
      <c r="M797" s="1"/>
      <c r="N797" s="1"/>
      <c r="R797" s="1"/>
      <c r="S797" s="1"/>
      <c r="T797" s="1"/>
      <c r="AB797" s="6"/>
      <c r="AC797" s="6"/>
      <c r="AD797" s="6"/>
      <c r="AE797" s="6"/>
      <c r="AG797" s="6"/>
      <c r="AH797" s="6"/>
      <c r="AI797" s="6"/>
      <c r="AJ797" s="6"/>
      <c r="AK797" s="6"/>
    </row>
    <row r="798" spans="11:37" customFormat="1" x14ac:dyDescent="0.3">
      <c r="K798" s="1"/>
      <c r="L798" s="1"/>
      <c r="M798" s="1"/>
      <c r="N798" s="1"/>
      <c r="R798" s="1"/>
      <c r="S798" s="1"/>
      <c r="T798" s="1"/>
      <c r="AB798" s="6"/>
      <c r="AC798" s="6"/>
      <c r="AD798" s="6"/>
      <c r="AE798" s="6"/>
      <c r="AG798" s="6"/>
      <c r="AH798" s="6"/>
      <c r="AI798" s="6"/>
      <c r="AJ798" s="6"/>
      <c r="AK798" s="6"/>
    </row>
    <row r="799" spans="11:37" customFormat="1" x14ac:dyDescent="0.3">
      <c r="K799" s="1"/>
      <c r="L799" s="1"/>
      <c r="M799" s="1"/>
      <c r="N799" s="1"/>
      <c r="R799" s="1"/>
      <c r="S799" s="1"/>
      <c r="T799" s="1"/>
      <c r="AB799" s="6"/>
      <c r="AC799" s="6"/>
      <c r="AD799" s="6"/>
      <c r="AE799" s="6"/>
      <c r="AG799" s="6"/>
      <c r="AH799" s="6"/>
      <c r="AI799" s="6"/>
      <c r="AJ799" s="6"/>
      <c r="AK799" s="6"/>
    </row>
    <row r="800" spans="11:37" customFormat="1" x14ac:dyDescent="0.3">
      <c r="K800" s="1"/>
      <c r="L800" s="1"/>
      <c r="M800" s="1"/>
      <c r="N800" s="1"/>
      <c r="R800" s="1"/>
      <c r="S800" s="1"/>
      <c r="T800" s="1"/>
      <c r="AB800" s="6"/>
      <c r="AC800" s="6"/>
      <c r="AD800" s="6"/>
      <c r="AE800" s="6"/>
      <c r="AG800" s="6"/>
      <c r="AH800" s="6"/>
      <c r="AI800" s="6"/>
      <c r="AJ800" s="6"/>
      <c r="AK800" s="6"/>
    </row>
    <row r="801" spans="11:37" customFormat="1" x14ac:dyDescent="0.3">
      <c r="K801" s="1"/>
      <c r="L801" s="1"/>
      <c r="M801" s="1"/>
      <c r="N801" s="1"/>
      <c r="R801" s="1"/>
      <c r="S801" s="1"/>
      <c r="T801" s="1"/>
      <c r="AB801" s="6"/>
      <c r="AC801" s="6"/>
      <c r="AD801" s="6"/>
      <c r="AE801" s="6"/>
      <c r="AG801" s="6"/>
      <c r="AH801" s="6"/>
      <c r="AI801" s="6"/>
      <c r="AJ801" s="6"/>
      <c r="AK801" s="6"/>
    </row>
    <row r="802" spans="11:37" customFormat="1" x14ac:dyDescent="0.3">
      <c r="K802" s="1"/>
      <c r="L802" s="1"/>
      <c r="M802" s="1"/>
      <c r="N802" s="1"/>
      <c r="R802" s="1"/>
      <c r="S802" s="1"/>
      <c r="T802" s="1"/>
      <c r="AB802" s="6"/>
      <c r="AC802" s="6"/>
      <c r="AD802" s="6"/>
      <c r="AE802" s="6"/>
      <c r="AG802" s="6"/>
      <c r="AH802" s="6"/>
      <c r="AI802" s="6"/>
      <c r="AJ802" s="6"/>
      <c r="AK802" s="6"/>
    </row>
    <row r="803" spans="11:37" customFormat="1" x14ac:dyDescent="0.3">
      <c r="K803" s="1"/>
      <c r="L803" s="1"/>
      <c r="M803" s="1"/>
      <c r="N803" s="1"/>
      <c r="R803" s="1"/>
      <c r="S803" s="1"/>
      <c r="T803" s="1"/>
      <c r="AB803" s="6"/>
      <c r="AC803" s="6"/>
      <c r="AD803" s="6"/>
      <c r="AE803" s="6"/>
      <c r="AG803" s="6"/>
      <c r="AH803" s="6"/>
      <c r="AI803" s="6"/>
      <c r="AJ803" s="6"/>
      <c r="AK803" s="6"/>
    </row>
    <row r="804" spans="11:37" customFormat="1" x14ac:dyDescent="0.3">
      <c r="K804" s="1"/>
      <c r="L804" s="1"/>
      <c r="M804" s="1"/>
      <c r="N804" s="1"/>
      <c r="R804" s="1"/>
      <c r="S804" s="1"/>
      <c r="T804" s="1"/>
      <c r="AB804" s="6"/>
      <c r="AC804" s="6"/>
      <c r="AD804" s="6"/>
      <c r="AE804" s="6"/>
      <c r="AG804" s="6"/>
      <c r="AH804" s="6"/>
      <c r="AI804" s="6"/>
      <c r="AJ804" s="6"/>
      <c r="AK804" s="6"/>
    </row>
    <row r="805" spans="11:37" customFormat="1" x14ac:dyDescent="0.3">
      <c r="K805" s="1"/>
      <c r="L805" s="1"/>
      <c r="M805" s="1"/>
      <c r="N805" s="1"/>
      <c r="R805" s="1"/>
      <c r="S805" s="1"/>
      <c r="T805" s="1"/>
      <c r="AB805" s="6"/>
      <c r="AC805" s="6"/>
      <c r="AD805" s="6"/>
      <c r="AE805" s="6"/>
      <c r="AG805" s="6"/>
      <c r="AH805" s="6"/>
      <c r="AI805" s="6"/>
      <c r="AJ805" s="6"/>
      <c r="AK805" s="6"/>
    </row>
    <row r="806" spans="11:37" customFormat="1" x14ac:dyDescent="0.3">
      <c r="K806" s="1"/>
      <c r="L806" s="1"/>
      <c r="M806" s="1"/>
      <c r="N806" s="1"/>
      <c r="R806" s="1"/>
      <c r="S806" s="1"/>
      <c r="T806" s="1"/>
      <c r="AB806" s="6"/>
      <c r="AC806" s="6"/>
      <c r="AD806" s="6"/>
      <c r="AE806" s="6"/>
      <c r="AG806" s="6"/>
      <c r="AH806" s="6"/>
      <c r="AI806" s="6"/>
      <c r="AJ806" s="6"/>
      <c r="AK806" s="6"/>
    </row>
    <row r="807" spans="11:37" customFormat="1" x14ac:dyDescent="0.3">
      <c r="K807" s="1"/>
      <c r="L807" s="1"/>
      <c r="M807" s="1"/>
      <c r="N807" s="1"/>
      <c r="R807" s="1"/>
      <c r="S807" s="1"/>
      <c r="T807" s="1"/>
      <c r="AB807" s="6"/>
      <c r="AC807" s="6"/>
      <c r="AD807" s="6"/>
      <c r="AE807" s="6"/>
      <c r="AG807" s="6"/>
      <c r="AH807" s="6"/>
      <c r="AI807" s="6"/>
      <c r="AJ807" s="6"/>
      <c r="AK807" s="6"/>
    </row>
    <row r="808" spans="11:37" customFormat="1" x14ac:dyDescent="0.3">
      <c r="K808" s="1"/>
      <c r="L808" s="1"/>
      <c r="M808" s="1"/>
      <c r="N808" s="1"/>
      <c r="R808" s="1"/>
      <c r="S808" s="1"/>
      <c r="T808" s="1"/>
      <c r="AB808" s="6"/>
      <c r="AC808" s="6"/>
      <c r="AD808" s="6"/>
      <c r="AE808" s="6"/>
      <c r="AG808" s="6"/>
      <c r="AH808" s="6"/>
      <c r="AI808" s="6"/>
      <c r="AJ808" s="6"/>
      <c r="AK808" s="6"/>
    </row>
    <row r="809" spans="11:37" customFormat="1" x14ac:dyDescent="0.3">
      <c r="K809" s="1"/>
      <c r="L809" s="1"/>
      <c r="M809" s="1"/>
      <c r="N809" s="1"/>
      <c r="R809" s="1"/>
      <c r="S809" s="1"/>
      <c r="T809" s="1"/>
      <c r="AB809" s="6"/>
      <c r="AC809" s="6"/>
      <c r="AD809" s="6"/>
      <c r="AE809" s="6"/>
      <c r="AG809" s="6"/>
      <c r="AH809" s="6"/>
      <c r="AI809" s="6"/>
      <c r="AJ809" s="6"/>
      <c r="AK809" s="6"/>
    </row>
    <row r="810" spans="11:37" customFormat="1" x14ac:dyDescent="0.3">
      <c r="K810" s="1"/>
      <c r="L810" s="1"/>
      <c r="M810" s="1"/>
      <c r="N810" s="1"/>
      <c r="R810" s="1"/>
      <c r="S810" s="1"/>
      <c r="T810" s="1"/>
      <c r="AB810" s="6"/>
      <c r="AC810" s="6"/>
      <c r="AD810" s="6"/>
      <c r="AE810" s="6"/>
      <c r="AG810" s="6"/>
      <c r="AH810" s="6"/>
      <c r="AI810" s="6"/>
      <c r="AJ810" s="6"/>
      <c r="AK810" s="6"/>
    </row>
    <row r="811" spans="11:37" customFormat="1" x14ac:dyDescent="0.3">
      <c r="K811" s="1"/>
      <c r="L811" s="1"/>
      <c r="M811" s="1"/>
      <c r="N811" s="1"/>
      <c r="R811" s="1"/>
      <c r="S811" s="1"/>
      <c r="T811" s="1"/>
      <c r="AB811" s="6"/>
      <c r="AC811" s="6"/>
      <c r="AD811" s="6"/>
      <c r="AE811" s="6"/>
      <c r="AG811" s="6"/>
      <c r="AH811" s="6"/>
      <c r="AI811" s="6"/>
      <c r="AJ811" s="6"/>
      <c r="AK811" s="6"/>
    </row>
    <row r="812" spans="11:37" customFormat="1" x14ac:dyDescent="0.3">
      <c r="K812" s="1"/>
      <c r="L812" s="1"/>
      <c r="M812" s="1"/>
      <c r="N812" s="1"/>
      <c r="R812" s="1"/>
      <c r="S812" s="1"/>
      <c r="T812" s="1"/>
      <c r="AB812" s="6"/>
      <c r="AC812" s="6"/>
      <c r="AD812" s="6"/>
      <c r="AE812" s="6"/>
      <c r="AG812" s="6"/>
      <c r="AH812" s="6"/>
      <c r="AI812" s="6"/>
      <c r="AJ812" s="6"/>
      <c r="AK812" s="6"/>
    </row>
    <row r="813" spans="11:37" customFormat="1" x14ac:dyDescent="0.3">
      <c r="K813" s="1"/>
      <c r="L813" s="1"/>
      <c r="M813" s="1"/>
      <c r="N813" s="1"/>
      <c r="R813" s="1"/>
      <c r="S813" s="1"/>
      <c r="T813" s="1"/>
      <c r="AB813" s="6"/>
      <c r="AC813" s="6"/>
      <c r="AD813" s="6"/>
      <c r="AE813" s="6"/>
      <c r="AG813" s="6"/>
      <c r="AH813" s="6"/>
      <c r="AI813" s="6"/>
      <c r="AJ813" s="6"/>
      <c r="AK813" s="6"/>
    </row>
    <row r="814" spans="11:37" customFormat="1" x14ac:dyDescent="0.3">
      <c r="K814" s="1"/>
      <c r="L814" s="1"/>
      <c r="M814" s="1"/>
      <c r="N814" s="1"/>
      <c r="R814" s="1"/>
      <c r="S814" s="1"/>
      <c r="T814" s="1"/>
      <c r="AB814" s="6"/>
      <c r="AC814" s="6"/>
      <c r="AD814" s="6"/>
      <c r="AE814" s="6"/>
      <c r="AG814" s="6"/>
      <c r="AH814" s="6"/>
      <c r="AI814" s="6"/>
      <c r="AJ814" s="6"/>
      <c r="AK814" s="6"/>
    </row>
    <row r="815" spans="11:37" customFormat="1" x14ac:dyDescent="0.3">
      <c r="K815" s="1"/>
      <c r="L815" s="1"/>
      <c r="M815" s="1"/>
      <c r="N815" s="1"/>
      <c r="R815" s="1"/>
      <c r="S815" s="1"/>
      <c r="T815" s="1"/>
      <c r="AB815" s="6"/>
      <c r="AC815" s="6"/>
      <c r="AD815" s="6"/>
      <c r="AE815" s="6"/>
      <c r="AG815" s="6"/>
      <c r="AH815" s="6"/>
      <c r="AI815" s="6"/>
      <c r="AJ815" s="6"/>
      <c r="AK815" s="6"/>
    </row>
    <row r="816" spans="11:37" customFormat="1" x14ac:dyDescent="0.3">
      <c r="K816" s="1"/>
      <c r="L816" s="1"/>
      <c r="M816" s="1"/>
      <c r="N816" s="1"/>
      <c r="R816" s="1"/>
      <c r="S816" s="1"/>
      <c r="T816" s="1"/>
      <c r="AB816" s="6"/>
      <c r="AC816" s="6"/>
      <c r="AD816" s="6"/>
      <c r="AE816" s="6"/>
      <c r="AG816" s="6"/>
      <c r="AH816" s="6"/>
      <c r="AI816" s="6"/>
      <c r="AJ816" s="6"/>
      <c r="AK816" s="6"/>
    </row>
    <row r="817" spans="11:37" customFormat="1" x14ac:dyDescent="0.3">
      <c r="K817" s="1"/>
      <c r="L817" s="1"/>
      <c r="M817" s="1"/>
      <c r="N817" s="1"/>
      <c r="R817" s="1"/>
      <c r="S817" s="1"/>
      <c r="T817" s="1"/>
      <c r="AB817" s="6"/>
      <c r="AC817" s="6"/>
      <c r="AD817" s="6"/>
      <c r="AE817" s="6"/>
      <c r="AG817" s="6"/>
      <c r="AH817" s="6"/>
      <c r="AI817" s="6"/>
      <c r="AJ817" s="6"/>
      <c r="AK817" s="6"/>
    </row>
    <row r="818" spans="11:37" customFormat="1" x14ac:dyDescent="0.3">
      <c r="K818" s="1"/>
      <c r="L818" s="1"/>
      <c r="M818" s="1"/>
      <c r="N818" s="1"/>
      <c r="R818" s="1"/>
      <c r="S818" s="1"/>
      <c r="T818" s="1"/>
      <c r="AB818" s="6"/>
      <c r="AC818" s="6"/>
      <c r="AD818" s="6"/>
      <c r="AE818" s="6"/>
      <c r="AG818" s="6"/>
      <c r="AH818" s="6"/>
      <c r="AI818" s="6"/>
      <c r="AJ818" s="6"/>
      <c r="AK818" s="6"/>
    </row>
    <row r="819" spans="11:37" customFormat="1" x14ac:dyDescent="0.3">
      <c r="K819" s="1"/>
      <c r="L819" s="1"/>
      <c r="M819" s="1"/>
      <c r="N819" s="1"/>
      <c r="R819" s="1"/>
      <c r="S819" s="1"/>
      <c r="T819" s="1"/>
      <c r="AB819" s="6"/>
      <c r="AC819" s="6"/>
      <c r="AD819" s="6"/>
      <c r="AE819" s="6"/>
      <c r="AG819" s="6"/>
      <c r="AH819" s="6"/>
      <c r="AI819" s="6"/>
      <c r="AJ819" s="6"/>
      <c r="AK819" s="6"/>
    </row>
    <row r="820" spans="11:37" customFormat="1" x14ac:dyDescent="0.3">
      <c r="K820" s="1"/>
      <c r="L820" s="1"/>
      <c r="M820" s="1"/>
      <c r="N820" s="1"/>
      <c r="R820" s="1"/>
      <c r="S820" s="1"/>
      <c r="T820" s="1"/>
      <c r="AB820" s="6"/>
      <c r="AC820" s="6"/>
      <c r="AD820" s="6"/>
      <c r="AE820" s="6"/>
      <c r="AG820" s="6"/>
      <c r="AH820" s="6"/>
      <c r="AI820" s="6"/>
      <c r="AJ820" s="6"/>
      <c r="AK820" s="6"/>
    </row>
    <row r="821" spans="11:37" customFormat="1" x14ac:dyDescent="0.3">
      <c r="K821" s="1"/>
      <c r="L821" s="1"/>
      <c r="M821" s="1"/>
      <c r="N821" s="1"/>
      <c r="R821" s="1"/>
      <c r="S821" s="1"/>
      <c r="T821" s="1"/>
      <c r="AB821" s="6"/>
      <c r="AC821" s="6"/>
      <c r="AD821" s="6"/>
      <c r="AE821" s="6"/>
      <c r="AG821" s="6"/>
      <c r="AH821" s="6"/>
      <c r="AI821" s="6"/>
      <c r="AJ821" s="6"/>
      <c r="AK821" s="6"/>
    </row>
    <row r="822" spans="11:37" customFormat="1" x14ac:dyDescent="0.3">
      <c r="K822" s="1"/>
      <c r="L822" s="1"/>
      <c r="M822" s="1"/>
      <c r="N822" s="1"/>
      <c r="R822" s="1"/>
      <c r="S822" s="1"/>
      <c r="T822" s="1"/>
      <c r="AB822" s="6"/>
      <c r="AC822" s="6"/>
      <c r="AD822" s="6"/>
      <c r="AE822" s="6"/>
      <c r="AG822" s="6"/>
      <c r="AH822" s="6"/>
      <c r="AI822" s="6"/>
      <c r="AJ822" s="6"/>
      <c r="AK822" s="6"/>
    </row>
    <row r="823" spans="11:37" customFormat="1" x14ac:dyDescent="0.3">
      <c r="K823" s="1"/>
      <c r="L823" s="1"/>
      <c r="M823" s="1"/>
      <c r="N823" s="1"/>
      <c r="R823" s="1"/>
      <c r="S823" s="1"/>
      <c r="T823" s="1"/>
      <c r="AB823" s="6"/>
      <c r="AC823" s="6"/>
      <c r="AD823" s="6"/>
      <c r="AE823" s="6"/>
      <c r="AG823" s="6"/>
      <c r="AH823" s="6"/>
      <c r="AI823" s="6"/>
      <c r="AJ823" s="6"/>
      <c r="AK823" s="6"/>
    </row>
    <row r="824" spans="11:37" customFormat="1" x14ac:dyDescent="0.3">
      <c r="K824" s="1"/>
      <c r="L824" s="1"/>
      <c r="M824" s="1"/>
      <c r="N824" s="1"/>
      <c r="R824" s="1"/>
      <c r="S824" s="1"/>
      <c r="T824" s="1"/>
      <c r="AB824" s="6"/>
      <c r="AC824" s="6"/>
      <c r="AD824" s="6"/>
      <c r="AE824" s="6"/>
      <c r="AG824" s="6"/>
      <c r="AH824" s="6"/>
      <c r="AI824" s="6"/>
      <c r="AJ824" s="6"/>
      <c r="AK824" s="6"/>
    </row>
    <row r="825" spans="11:37" customFormat="1" x14ac:dyDescent="0.3">
      <c r="K825" s="1"/>
      <c r="L825" s="1"/>
      <c r="M825" s="1"/>
      <c r="N825" s="1"/>
      <c r="R825" s="1"/>
      <c r="S825" s="1"/>
      <c r="T825" s="1"/>
      <c r="AB825" s="6"/>
      <c r="AC825" s="6"/>
      <c r="AD825" s="6"/>
      <c r="AE825" s="6"/>
      <c r="AG825" s="6"/>
      <c r="AH825" s="6"/>
      <c r="AI825" s="6"/>
      <c r="AJ825" s="6"/>
      <c r="AK825" s="6"/>
    </row>
    <row r="826" spans="11:37" customFormat="1" x14ac:dyDescent="0.3">
      <c r="K826" s="1"/>
      <c r="L826" s="1"/>
      <c r="M826" s="1"/>
      <c r="N826" s="1"/>
      <c r="R826" s="1"/>
      <c r="S826" s="1"/>
      <c r="T826" s="1"/>
      <c r="AB826" s="6"/>
      <c r="AC826" s="6"/>
      <c r="AD826" s="6"/>
      <c r="AE826" s="6"/>
      <c r="AG826" s="6"/>
      <c r="AH826" s="6"/>
      <c r="AI826" s="6"/>
      <c r="AJ826" s="6"/>
      <c r="AK826" s="6"/>
    </row>
    <row r="827" spans="11:37" customFormat="1" x14ac:dyDescent="0.3">
      <c r="K827" s="1"/>
      <c r="L827" s="1"/>
      <c r="M827" s="1"/>
      <c r="N827" s="1"/>
      <c r="R827" s="1"/>
      <c r="S827" s="1"/>
      <c r="T827" s="1"/>
      <c r="AB827" s="6"/>
      <c r="AC827" s="6"/>
      <c r="AD827" s="6"/>
      <c r="AE827" s="6"/>
      <c r="AG827" s="6"/>
      <c r="AH827" s="6"/>
      <c r="AI827" s="6"/>
      <c r="AJ827" s="6"/>
      <c r="AK827" s="6"/>
    </row>
    <row r="828" spans="11:37" customFormat="1" x14ac:dyDescent="0.3">
      <c r="K828" s="1"/>
      <c r="L828" s="1"/>
      <c r="M828" s="1"/>
      <c r="N828" s="1"/>
      <c r="R828" s="1"/>
      <c r="S828" s="1"/>
      <c r="T828" s="1"/>
      <c r="AB828" s="6"/>
      <c r="AC828" s="6"/>
      <c r="AD828" s="6"/>
      <c r="AE828" s="6"/>
      <c r="AG828" s="6"/>
      <c r="AH828" s="6"/>
      <c r="AI828" s="6"/>
      <c r="AJ828" s="6"/>
      <c r="AK828" s="6"/>
    </row>
    <row r="829" spans="11:37" customFormat="1" x14ac:dyDescent="0.3">
      <c r="K829" s="1"/>
      <c r="L829" s="1"/>
      <c r="M829" s="1"/>
      <c r="N829" s="1"/>
      <c r="R829" s="1"/>
      <c r="S829" s="1"/>
      <c r="T829" s="1"/>
      <c r="AB829" s="6"/>
      <c r="AC829" s="6"/>
      <c r="AD829" s="6"/>
      <c r="AE829" s="6"/>
      <c r="AG829" s="6"/>
      <c r="AH829" s="6"/>
      <c r="AI829" s="6"/>
      <c r="AJ829" s="6"/>
      <c r="AK829" s="6"/>
    </row>
    <row r="830" spans="11:37" customFormat="1" x14ac:dyDescent="0.3">
      <c r="K830" s="1"/>
      <c r="L830" s="1"/>
      <c r="M830" s="1"/>
      <c r="N830" s="1"/>
      <c r="R830" s="1"/>
      <c r="S830" s="1"/>
      <c r="T830" s="1"/>
      <c r="AB830" s="6"/>
      <c r="AC830" s="6"/>
      <c r="AD830" s="6"/>
      <c r="AE830" s="6"/>
      <c r="AG830" s="6"/>
      <c r="AH830" s="6"/>
      <c r="AI830" s="6"/>
      <c r="AJ830" s="6"/>
      <c r="AK830" s="6"/>
    </row>
    <row r="831" spans="11:37" customFormat="1" x14ac:dyDescent="0.3">
      <c r="K831" s="1"/>
      <c r="L831" s="1"/>
      <c r="M831" s="1"/>
      <c r="N831" s="1"/>
      <c r="R831" s="1"/>
      <c r="S831" s="1"/>
      <c r="T831" s="1"/>
      <c r="AB831" s="6"/>
      <c r="AC831" s="6"/>
      <c r="AD831" s="6"/>
      <c r="AE831" s="6"/>
      <c r="AG831" s="6"/>
      <c r="AH831" s="6"/>
      <c r="AI831" s="6"/>
      <c r="AJ831" s="6"/>
      <c r="AK831" s="6"/>
    </row>
    <row r="832" spans="11:37" customFormat="1" x14ac:dyDescent="0.3">
      <c r="K832" s="1"/>
      <c r="L832" s="1"/>
      <c r="M832" s="1"/>
      <c r="N832" s="1"/>
      <c r="R832" s="1"/>
      <c r="S832" s="1"/>
      <c r="T832" s="1"/>
      <c r="AB832" s="6"/>
      <c r="AC832" s="6"/>
      <c r="AD832" s="6"/>
      <c r="AE832" s="6"/>
      <c r="AG832" s="6"/>
      <c r="AH832" s="6"/>
      <c r="AI832" s="6"/>
      <c r="AJ832" s="6"/>
      <c r="AK832" s="6"/>
    </row>
    <row r="833" spans="11:37" customFormat="1" x14ac:dyDescent="0.3">
      <c r="K833" s="1"/>
      <c r="L833" s="1"/>
      <c r="M833" s="1"/>
      <c r="N833" s="1"/>
      <c r="R833" s="1"/>
      <c r="S833" s="1"/>
      <c r="T833" s="1"/>
      <c r="AB833" s="6"/>
      <c r="AC833" s="6"/>
      <c r="AD833" s="6"/>
      <c r="AE833" s="6"/>
      <c r="AG833" s="6"/>
      <c r="AH833" s="6"/>
      <c r="AI833" s="6"/>
      <c r="AJ833" s="6"/>
      <c r="AK833" s="6"/>
    </row>
    <row r="834" spans="11:37" customFormat="1" x14ac:dyDescent="0.3">
      <c r="K834" s="1"/>
      <c r="L834" s="1"/>
      <c r="M834" s="1"/>
      <c r="N834" s="1"/>
      <c r="R834" s="1"/>
      <c r="S834" s="1"/>
      <c r="T834" s="1"/>
      <c r="AB834" s="6"/>
      <c r="AC834" s="6"/>
      <c r="AD834" s="6"/>
      <c r="AE834" s="6"/>
      <c r="AG834" s="6"/>
      <c r="AH834" s="6"/>
      <c r="AI834" s="6"/>
      <c r="AJ834" s="6"/>
      <c r="AK834" s="6"/>
    </row>
    <row r="835" spans="11:37" customFormat="1" x14ac:dyDescent="0.3">
      <c r="K835" s="1"/>
      <c r="L835" s="1"/>
      <c r="M835" s="1"/>
      <c r="N835" s="1"/>
      <c r="R835" s="1"/>
      <c r="S835" s="1"/>
      <c r="T835" s="1"/>
      <c r="AB835" s="6"/>
      <c r="AC835" s="6"/>
      <c r="AD835" s="6"/>
      <c r="AE835" s="6"/>
      <c r="AG835" s="6"/>
      <c r="AH835" s="6"/>
      <c r="AI835" s="6"/>
      <c r="AJ835" s="6"/>
      <c r="AK835" s="6"/>
    </row>
    <row r="836" spans="11:37" customFormat="1" x14ac:dyDescent="0.3">
      <c r="K836" s="1"/>
      <c r="L836" s="1"/>
      <c r="M836" s="1"/>
      <c r="N836" s="1"/>
      <c r="R836" s="1"/>
      <c r="S836" s="1"/>
      <c r="T836" s="1"/>
      <c r="AB836" s="6"/>
      <c r="AC836" s="6"/>
      <c r="AD836" s="6"/>
      <c r="AE836" s="6"/>
      <c r="AG836" s="6"/>
      <c r="AH836" s="6"/>
      <c r="AI836" s="6"/>
      <c r="AJ836" s="6"/>
      <c r="AK836" s="6"/>
    </row>
    <row r="837" spans="11:37" customFormat="1" x14ac:dyDescent="0.3">
      <c r="K837" s="1"/>
      <c r="L837" s="1"/>
      <c r="M837" s="1"/>
      <c r="N837" s="1"/>
      <c r="R837" s="1"/>
      <c r="S837" s="1"/>
      <c r="T837" s="1"/>
      <c r="AB837" s="6"/>
      <c r="AC837" s="6"/>
      <c r="AD837" s="6"/>
      <c r="AE837" s="6"/>
      <c r="AG837" s="6"/>
      <c r="AH837" s="6"/>
      <c r="AI837" s="6"/>
      <c r="AJ837" s="6"/>
      <c r="AK837" s="6"/>
    </row>
    <row r="838" spans="11:37" customFormat="1" x14ac:dyDescent="0.3">
      <c r="K838" s="1"/>
      <c r="L838" s="1"/>
      <c r="M838" s="1"/>
      <c r="N838" s="1"/>
      <c r="R838" s="1"/>
      <c r="S838" s="1"/>
      <c r="T838" s="1"/>
      <c r="AB838" s="6"/>
      <c r="AC838" s="6"/>
      <c r="AD838" s="6"/>
      <c r="AE838" s="6"/>
      <c r="AG838" s="6"/>
      <c r="AH838" s="6"/>
      <c r="AI838" s="6"/>
      <c r="AJ838" s="6"/>
      <c r="AK838" s="6"/>
    </row>
    <row r="839" spans="11:37" customFormat="1" x14ac:dyDescent="0.3">
      <c r="K839" s="1"/>
      <c r="L839" s="1"/>
      <c r="M839" s="1"/>
      <c r="N839" s="1"/>
      <c r="R839" s="1"/>
      <c r="S839" s="1"/>
      <c r="T839" s="1"/>
      <c r="AB839" s="6"/>
      <c r="AC839" s="6"/>
      <c r="AD839" s="6"/>
      <c r="AE839" s="6"/>
      <c r="AG839" s="6"/>
      <c r="AH839" s="6"/>
      <c r="AI839" s="6"/>
      <c r="AJ839" s="6"/>
      <c r="AK839" s="6"/>
    </row>
    <row r="840" spans="11:37" customFormat="1" x14ac:dyDescent="0.3">
      <c r="K840" s="1"/>
      <c r="L840" s="1"/>
      <c r="M840" s="1"/>
      <c r="N840" s="1"/>
      <c r="R840" s="1"/>
      <c r="S840" s="1"/>
      <c r="T840" s="1"/>
      <c r="AB840" s="6"/>
      <c r="AC840" s="6"/>
      <c r="AD840" s="6"/>
      <c r="AE840" s="6"/>
      <c r="AG840" s="6"/>
      <c r="AH840" s="6"/>
      <c r="AI840" s="6"/>
      <c r="AJ840" s="6"/>
      <c r="AK840" s="6"/>
    </row>
    <row r="841" spans="11:37" customFormat="1" x14ac:dyDescent="0.3">
      <c r="K841" s="1"/>
      <c r="L841" s="1"/>
      <c r="M841" s="1"/>
      <c r="N841" s="1"/>
      <c r="R841" s="1"/>
      <c r="S841" s="1"/>
      <c r="T841" s="1"/>
      <c r="AB841" s="6"/>
      <c r="AC841" s="6"/>
      <c r="AD841" s="6"/>
      <c r="AE841" s="6"/>
      <c r="AG841" s="6"/>
      <c r="AH841" s="6"/>
      <c r="AI841" s="6"/>
      <c r="AJ841" s="6"/>
      <c r="AK841" s="6"/>
    </row>
    <row r="842" spans="11:37" customFormat="1" x14ac:dyDescent="0.3">
      <c r="K842" s="1"/>
      <c r="L842" s="1"/>
      <c r="M842" s="1"/>
      <c r="N842" s="1"/>
      <c r="R842" s="1"/>
      <c r="S842" s="1"/>
      <c r="T842" s="1"/>
      <c r="AB842" s="6"/>
      <c r="AC842" s="6"/>
      <c r="AD842" s="6"/>
      <c r="AE842" s="6"/>
      <c r="AG842" s="6"/>
      <c r="AH842" s="6"/>
      <c r="AI842" s="6"/>
      <c r="AJ842" s="6"/>
      <c r="AK842" s="6"/>
    </row>
    <row r="843" spans="11:37" customFormat="1" x14ac:dyDescent="0.3">
      <c r="K843" s="1"/>
      <c r="L843" s="1"/>
      <c r="M843" s="1"/>
      <c r="N843" s="1"/>
      <c r="R843" s="1"/>
      <c r="S843" s="1"/>
      <c r="T843" s="1"/>
      <c r="AB843" s="6"/>
      <c r="AC843" s="6"/>
      <c r="AD843" s="6"/>
      <c r="AE843" s="6"/>
      <c r="AG843" s="6"/>
      <c r="AH843" s="6"/>
      <c r="AI843" s="6"/>
      <c r="AJ843" s="6"/>
      <c r="AK843" s="6"/>
    </row>
    <row r="844" spans="11:37" customFormat="1" x14ac:dyDescent="0.3">
      <c r="K844" s="1"/>
      <c r="L844" s="1"/>
      <c r="M844" s="1"/>
      <c r="N844" s="1"/>
      <c r="R844" s="1"/>
      <c r="S844" s="1"/>
      <c r="T844" s="1"/>
      <c r="AB844" s="6"/>
      <c r="AC844" s="6"/>
      <c r="AD844" s="6"/>
      <c r="AE844" s="6"/>
      <c r="AG844" s="6"/>
      <c r="AH844" s="6"/>
      <c r="AI844" s="6"/>
      <c r="AJ844" s="6"/>
      <c r="AK844" s="6"/>
    </row>
    <row r="845" spans="11:37" customFormat="1" x14ac:dyDescent="0.3">
      <c r="K845" s="1"/>
      <c r="L845" s="1"/>
      <c r="M845" s="1"/>
      <c r="N845" s="1"/>
      <c r="R845" s="1"/>
      <c r="S845" s="1"/>
      <c r="T845" s="1"/>
      <c r="AB845" s="6"/>
      <c r="AC845" s="6"/>
      <c r="AD845" s="6"/>
      <c r="AE845" s="6"/>
      <c r="AG845" s="6"/>
      <c r="AH845" s="6"/>
      <c r="AI845" s="6"/>
      <c r="AJ845" s="6"/>
      <c r="AK845" s="6"/>
    </row>
    <row r="846" spans="11:37" customFormat="1" x14ac:dyDescent="0.3">
      <c r="K846" s="1"/>
      <c r="L846" s="1"/>
      <c r="M846" s="1"/>
      <c r="N846" s="1"/>
      <c r="R846" s="1"/>
      <c r="S846" s="1"/>
      <c r="T846" s="1"/>
      <c r="AB846" s="6"/>
      <c r="AC846" s="6"/>
      <c r="AD846" s="6"/>
      <c r="AE846" s="6"/>
      <c r="AG846" s="6"/>
      <c r="AH846" s="6"/>
      <c r="AI846" s="6"/>
      <c r="AJ846" s="6"/>
      <c r="AK846" s="6"/>
    </row>
    <row r="847" spans="11:37" customFormat="1" x14ac:dyDescent="0.3">
      <c r="K847" s="1"/>
      <c r="L847" s="1"/>
      <c r="M847" s="1"/>
      <c r="N847" s="1"/>
      <c r="R847" s="1"/>
      <c r="S847" s="1"/>
      <c r="T847" s="1"/>
      <c r="AB847" s="6"/>
      <c r="AC847" s="6"/>
      <c r="AD847" s="6"/>
      <c r="AE847" s="6"/>
      <c r="AG847" s="6"/>
      <c r="AH847" s="6"/>
      <c r="AI847" s="6"/>
      <c r="AJ847" s="6"/>
      <c r="AK847" s="6"/>
    </row>
    <row r="848" spans="11:37" customFormat="1" x14ac:dyDescent="0.3">
      <c r="K848" s="1"/>
      <c r="L848" s="1"/>
      <c r="M848" s="1"/>
      <c r="N848" s="1"/>
      <c r="R848" s="1"/>
      <c r="S848" s="1"/>
      <c r="T848" s="1"/>
      <c r="AB848" s="6"/>
      <c r="AC848" s="6"/>
      <c r="AD848" s="6"/>
      <c r="AE848" s="6"/>
      <c r="AG848" s="6"/>
      <c r="AH848" s="6"/>
      <c r="AI848" s="6"/>
      <c r="AJ848" s="6"/>
      <c r="AK848" s="6"/>
    </row>
    <row r="849" spans="11:37" customFormat="1" x14ac:dyDescent="0.3">
      <c r="K849" s="1"/>
      <c r="L849" s="1"/>
      <c r="M849" s="1"/>
      <c r="N849" s="1"/>
      <c r="R849" s="1"/>
      <c r="S849" s="1"/>
      <c r="T849" s="1"/>
      <c r="AB849" s="6"/>
      <c r="AC849" s="6"/>
      <c r="AD849" s="6"/>
      <c r="AE849" s="6"/>
      <c r="AG849" s="6"/>
      <c r="AH849" s="6"/>
      <c r="AI849" s="6"/>
      <c r="AJ849" s="6"/>
      <c r="AK849" s="6"/>
    </row>
    <row r="850" spans="11:37" customFormat="1" x14ac:dyDescent="0.3">
      <c r="K850" s="1"/>
      <c r="L850" s="1"/>
      <c r="M850" s="1"/>
      <c r="N850" s="1"/>
      <c r="R850" s="1"/>
      <c r="S850" s="1"/>
      <c r="T850" s="1"/>
      <c r="AB850" s="6"/>
      <c r="AC850" s="6"/>
      <c r="AD850" s="6"/>
      <c r="AE850" s="6"/>
      <c r="AG850" s="6"/>
      <c r="AH850" s="6"/>
      <c r="AI850" s="6"/>
      <c r="AJ850" s="6"/>
      <c r="AK850" s="6"/>
    </row>
    <row r="851" spans="11:37" customFormat="1" x14ac:dyDescent="0.3">
      <c r="K851" s="1"/>
      <c r="L851" s="1"/>
      <c r="M851" s="1"/>
      <c r="N851" s="1"/>
      <c r="R851" s="1"/>
      <c r="S851" s="1"/>
      <c r="T851" s="1"/>
      <c r="AB851" s="6"/>
      <c r="AC851" s="6"/>
      <c r="AD851" s="6"/>
      <c r="AE851" s="6"/>
      <c r="AG851" s="6"/>
      <c r="AH851" s="6"/>
      <c r="AI851" s="6"/>
      <c r="AJ851" s="6"/>
      <c r="AK851" s="6"/>
    </row>
    <row r="852" spans="11:37" customFormat="1" x14ac:dyDescent="0.3">
      <c r="K852" s="1"/>
      <c r="L852" s="1"/>
      <c r="M852" s="1"/>
      <c r="N852" s="1"/>
      <c r="R852" s="1"/>
      <c r="S852" s="1"/>
      <c r="T852" s="1"/>
      <c r="AB852" s="6"/>
      <c r="AC852" s="6"/>
      <c r="AD852" s="6"/>
      <c r="AE852" s="6"/>
      <c r="AG852" s="6"/>
      <c r="AH852" s="6"/>
      <c r="AI852" s="6"/>
      <c r="AJ852" s="6"/>
      <c r="AK852" s="6"/>
    </row>
    <row r="853" spans="11:37" customFormat="1" x14ac:dyDescent="0.3">
      <c r="K853" s="1"/>
      <c r="L853" s="1"/>
      <c r="M853" s="1"/>
      <c r="N853" s="1"/>
      <c r="R853" s="1"/>
      <c r="S853" s="1"/>
      <c r="T853" s="1"/>
      <c r="AB853" s="6"/>
      <c r="AC853" s="6"/>
      <c r="AD853" s="6"/>
      <c r="AE853" s="6"/>
      <c r="AG853" s="6"/>
      <c r="AH853" s="6"/>
      <c r="AI853" s="6"/>
      <c r="AJ853" s="6"/>
      <c r="AK853" s="6"/>
    </row>
    <row r="854" spans="11:37" customFormat="1" x14ac:dyDescent="0.3">
      <c r="K854" s="1"/>
      <c r="L854" s="1"/>
      <c r="M854" s="1"/>
      <c r="N854" s="1"/>
      <c r="R854" s="1"/>
      <c r="S854" s="1"/>
      <c r="T854" s="1"/>
      <c r="AB854" s="6"/>
      <c r="AC854" s="6"/>
      <c r="AD854" s="6"/>
      <c r="AE854" s="6"/>
      <c r="AG854" s="6"/>
      <c r="AH854" s="6"/>
      <c r="AI854" s="6"/>
      <c r="AJ854" s="6"/>
      <c r="AK854" s="6"/>
    </row>
    <row r="855" spans="11:37" customFormat="1" x14ac:dyDescent="0.3">
      <c r="K855" s="1"/>
      <c r="L855" s="1"/>
      <c r="M855" s="1"/>
      <c r="N855" s="1"/>
      <c r="R855" s="1"/>
      <c r="S855" s="1"/>
      <c r="T855" s="1"/>
      <c r="AB855" s="6"/>
      <c r="AC855" s="6"/>
      <c r="AD855" s="6"/>
      <c r="AE855" s="6"/>
      <c r="AG855" s="6"/>
      <c r="AH855" s="6"/>
      <c r="AI855" s="6"/>
      <c r="AJ855" s="6"/>
      <c r="AK855" s="6"/>
    </row>
    <row r="856" spans="11:37" customFormat="1" x14ac:dyDescent="0.3">
      <c r="K856" s="1"/>
      <c r="L856" s="1"/>
      <c r="M856" s="1"/>
      <c r="N856" s="1"/>
      <c r="R856" s="1"/>
      <c r="S856" s="1"/>
      <c r="T856" s="1"/>
      <c r="AB856" s="6"/>
      <c r="AC856" s="6"/>
      <c r="AD856" s="6"/>
      <c r="AE856" s="6"/>
      <c r="AG856" s="6"/>
      <c r="AH856" s="6"/>
      <c r="AI856" s="6"/>
      <c r="AJ856" s="6"/>
      <c r="AK856" s="6"/>
    </row>
    <row r="857" spans="11:37" customFormat="1" x14ac:dyDescent="0.3">
      <c r="K857" s="1"/>
      <c r="L857" s="1"/>
      <c r="M857" s="1"/>
      <c r="N857" s="1"/>
      <c r="R857" s="1"/>
      <c r="S857" s="1"/>
      <c r="T857" s="1"/>
      <c r="AB857" s="6"/>
      <c r="AC857" s="6"/>
      <c r="AD857" s="6"/>
      <c r="AE857" s="6"/>
      <c r="AG857" s="6"/>
      <c r="AH857" s="6"/>
      <c r="AI857" s="6"/>
      <c r="AJ857" s="6"/>
      <c r="AK857" s="6"/>
    </row>
    <row r="858" spans="11:37" customFormat="1" x14ac:dyDescent="0.3">
      <c r="K858" s="1"/>
      <c r="L858" s="1"/>
      <c r="M858" s="1"/>
      <c r="N858" s="1"/>
      <c r="R858" s="1"/>
      <c r="S858" s="1"/>
      <c r="T858" s="1"/>
      <c r="AB858" s="6"/>
      <c r="AC858" s="6"/>
      <c r="AD858" s="6"/>
      <c r="AE858" s="6"/>
      <c r="AG858" s="6"/>
      <c r="AH858" s="6"/>
      <c r="AI858" s="6"/>
      <c r="AJ858" s="6"/>
      <c r="AK858" s="6"/>
    </row>
    <row r="859" spans="11:37" customFormat="1" x14ac:dyDescent="0.3">
      <c r="K859" s="1"/>
      <c r="L859" s="1"/>
      <c r="M859" s="1"/>
      <c r="N859" s="1"/>
      <c r="R859" s="1"/>
      <c r="S859" s="1"/>
      <c r="T859" s="1"/>
      <c r="AB859" s="6"/>
      <c r="AC859" s="6"/>
      <c r="AD859" s="6"/>
      <c r="AE859" s="6"/>
      <c r="AG859" s="6"/>
      <c r="AH859" s="6"/>
      <c r="AI859" s="6"/>
      <c r="AJ859" s="6"/>
      <c r="AK859" s="6"/>
    </row>
    <row r="860" spans="11:37" customFormat="1" x14ac:dyDescent="0.3">
      <c r="K860" s="1"/>
      <c r="L860" s="1"/>
      <c r="M860" s="1"/>
      <c r="N860" s="1"/>
      <c r="R860" s="1"/>
      <c r="S860" s="1"/>
      <c r="T860" s="1"/>
      <c r="AB860" s="6"/>
      <c r="AC860" s="6"/>
      <c r="AD860" s="6"/>
      <c r="AE860" s="6"/>
      <c r="AG860" s="6"/>
      <c r="AH860" s="6"/>
      <c r="AI860" s="6"/>
      <c r="AJ860" s="6"/>
      <c r="AK860" s="6"/>
    </row>
    <row r="861" spans="11:37" customFormat="1" x14ac:dyDescent="0.3">
      <c r="K861" s="1"/>
      <c r="L861" s="1"/>
      <c r="M861" s="1"/>
      <c r="N861" s="1"/>
      <c r="R861" s="1"/>
      <c r="S861" s="1"/>
      <c r="T861" s="1"/>
      <c r="AB861" s="6"/>
      <c r="AC861" s="6"/>
      <c r="AD861" s="6"/>
      <c r="AE861" s="6"/>
      <c r="AG861" s="6"/>
      <c r="AH861" s="6"/>
      <c r="AI861" s="6"/>
      <c r="AJ861" s="6"/>
      <c r="AK861" s="6"/>
    </row>
    <row r="862" spans="11:37" customFormat="1" x14ac:dyDescent="0.3">
      <c r="K862" s="1"/>
      <c r="L862" s="1"/>
      <c r="M862" s="1"/>
      <c r="N862" s="1"/>
      <c r="R862" s="1"/>
      <c r="S862" s="1"/>
      <c r="T862" s="1"/>
      <c r="AB862" s="6"/>
      <c r="AC862" s="6"/>
      <c r="AD862" s="6"/>
      <c r="AE862" s="6"/>
      <c r="AG862" s="6"/>
      <c r="AH862" s="6"/>
      <c r="AI862" s="6"/>
      <c r="AJ862" s="6"/>
      <c r="AK862" s="6"/>
    </row>
    <row r="863" spans="11:37" customFormat="1" x14ac:dyDescent="0.3">
      <c r="K863" s="1"/>
      <c r="L863" s="1"/>
      <c r="M863" s="1"/>
      <c r="N863" s="1"/>
      <c r="R863" s="1"/>
      <c r="S863" s="1"/>
      <c r="T863" s="1"/>
      <c r="AB863" s="6"/>
      <c r="AC863" s="6"/>
      <c r="AD863" s="6"/>
      <c r="AE863" s="6"/>
      <c r="AG863" s="6"/>
      <c r="AH863" s="6"/>
      <c r="AI863" s="6"/>
      <c r="AJ863" s="6"/>
      <c r="AK863" s="6"/>
    </row>
    <row r="864" spans="11:37" customFormat="1" x14ac:dyDescent="0.3">
      <c r="K864" s="1"/>
      <c r="L864" s="1"/>
      <c r="M864" s="1"/>
      <c r="N864" s="1"/>
      <c r="R864" s="1"/>
      <c r="S864" s="1"/>
      <c r="T864" s="1"/>
      <c r="AB864" s="6"/>
      <c r="AC864" s="6"/>
      <c r="AD864" s="6"/>
      <c r="AE864" s="6"/>
      <c r="AG864" s="6"/>
      <c r="AH864" s="6"/>
      <c r="AI864" s="6"/>
      <c r="AJ864" s="6"/>
      <c r="AK864" s="6"/>
    </row>
    <row r="865" spans="11:37" customFormat="1" x14ac:dyDescent="0.3">
      <c r="K865" s="1"/>
      <c r="L865" s="1"/>
      <c r="M865" s="1"/>
      <c r="N865" s="1"/>
      <c r="R865" s="1"/>
      <c r="S865" s="1"/>
      <c r="T865" s="1"/>
      <c r="AB865" s="6"/>
      <c r="AC865" s="6"/>
      <c r="AD865" s="6"/>
      <c r="AE865" s="6"/>
      <c r="AG865" s="6"/>
      <c r="AH865" s="6"/>
      <c r="AI865" s="6"/>
      <c r="AJ865" s="6"/>
      <c r="AK865" s="6"/>
    </row>
    <row r="866" spans="11:37" customFormat="1" x14ac:dyDescent="0.3">
      <c r="K866" s="1"/>
      <c r="L866" s="1"/>
      <c r="M866" s="1"/>
      <c r="N866" s="1"/>
      <c r="R866" s="1"/>
      <c r="S866" s="1"/>
      <c r="T866" s="1"/>
      <c r="AB866" s="6"/>
      <c r="AC866" s="6"/>
      <c r="AD866" s="6"/>
      <c r="AE866" s="6"/>
      <c r="AG866" s="6"/>
      <c r="AH866" s="6"/>
      <c r="AI866" s="6"/>
      <c r="AJ866" s="6"/>
      <c r="AK866" s="6"/>
    </row>
    <row r="867" spans="11:37" customFormat="1" x14ac:dyDescent="0.3">
      <c r="K867" s="1"/>
      <c r="L867" s="1"/>
      <c r="M867" s="1"/>
      <c r="N867" s="1"/>
      <c r="R867" s="1"/>
      <c r="S867" s="1"/>
      <c r="T867" s="1"/>
      <c r="AB867" s="6"/>
      <c r="AC867" s="6"/>
      <c r="AD867" s="6"/>
      <c r="AE867" s="6"/>
      <c r="AG867" s="6"/>
      <c r="AH867" s="6"/>
      <c r="AI867" s="6"/>
      <c r="AJ867" s="6"/>
      <c r="AK867" s="6"/>
    </row>
    <row r="868" spans="11:37" customFormat="1" x14ac:dyDescent="0.3">
      <c r="K868" s="1"/>
      <c r="L868" s="1"/>
      <c r="M868" s="1"/>
      <c r="N868" s="1"/>
      <c r="R868" s="1"/>
      <c r="S868" s="1"/>
      <c r="T868" s="1"/>
      <c r="AB868" s="6"/>
      <c r="AC868" s="6"/>
      <c r="AD868" s="6"/>
      <c r="AE868" s="6"/>
      <c r="AG868" s="6"/>
      <c r="AH868" s="6"/>
      <c r="AI868" s="6"/>
      <c r="AJ868" s="6"/>
      <c r="AK868" s="6"/>
    </row>
    <row r="869" spans="11:37" customFormat="1" x14ac:dyDescent="0.3">
      <c r="K869" s="1"/>
      <c r="L869" s="1"/>
      <c r="M869" s="1"/>
      <c r="N869" s="1"/>
      <c r="R869" s="1"/>
      <c r="S869" s="1"/>
      <c r="T869" s="1"/>
      <c r="AB869" s="6"/>
      <c r="AC869" s="6"/>
      <c r="AD869" s="6"/>
      <c r="AE869" s="6"/>
      <c r="AG869" s="6"/>
      <c r="AH869" s="6"/>
      <c r="AI869" s="6"/>
      <c r="AJ869" s="6"/>
      <c r="AK869" s="6"/>
    </row>
    <row r="870" spans="11:37" customFormat="1" x14ac:dyDescent="0.3">
      <c r="K870" s="1"/>
      <c r="L870" s="1"/>
      <c r="M870" s="1"/>
      <c r="N870" s="1"/>
      <c r="R870" s="1"/>
      <c r="S870" s="1"/>
      <c r="T870" s="1"/>
      <c r="AB870" s="6"/>
      <c r="AC870" s="6"/>
      <c r="AD870" s="6"/>
      <c r="AE870" s="6"/>
      <c r="AG870" s="6"/>
      <c r="AH870" s="6"/>
      <c r="AI870" s="6"/>
      <c r="AJ870" s="6"/>
      <c r="AK870" s="6"/>
    </row>
    <row r="871" spans="11:37" customFormat="1" x14ac:dyDescent="0.3">
      <c r="K871" s="1"/>
      <c r="L871" s="1"/>
      <c r="M871" s="1"/>
      <c r="N871" s="1"/>
      <c r="R871" s="1"/>
      <c r="S871" s="1"/>
      <c r="T871" s="1"/>
      <c r="AB871" s="6"/>
      <c r="AC871" s="6"/>
      <c r="AD871" s="6"/>
      <c r="AE871" s="6"/>
      <c r="AG871" s="6"/>
      <c r="AH871" s="6"/>
      <c r="AI871" s="6"/>
      <c r="AJ871" s="6"/>
      <c r="AK871" s="6"/>
    </row>
    <row r="872" spans="11:37" customFormat="1" x14ac:dyDescent="0.3">
      <c r="K872" s="1"/>
      <c r="L872" s="1"/>
      <c r="M872" s="1"/>
      <c r="N872" s="1"/>
      <c r="R872" s="1"/>
      <c r="S872" s="1"/>
      <c r="T872" s="1"/>
      <c r="AB872" s="6"/>
      <c r="AC872" s="6"/>
      <c r="AD872" s="6"/>
      <c r="AE872" s="6"/>
      <c r="AG872" s="6"/>
      <c r="AH872" s="6"/>
      <c r="AI872" s="6"/>
      <c r="AJ872" s="6"/>
      <c r="AK872" s="6"/>
    </row>
    <row r="873" spans="11:37" customFormat="1" x14ac:dyDescent="0.3">
      <c r="K873" s="1"/>
      <c r="L873" s="1"/>
      <c r="M873" s="1"/>
      <c r="N873" s="1"/>
      <c r="R873" s="1"/>
      <c r="S873" s="1"/>
      <c r="T873" s="1"/>
      <c r="AB873" s="6"/>
      <c r="AC873" s="6"/>
      <c r="AD873" s="6"/>
      <c r="AE873" s="6"/>
      <c r="AG873" s="6"/>
      <c r="AH873" s="6"/>
      <c r="AI873" s="6"/>
      <c r="AJ873" s="6"/>
      <c r="AK873" s="6"/>
    </row>
    <row r="874" spans="11:37" customFormat="1" x14ac:dyDescent="0.3">
      <c r="K874" s="1"/>
      <c r="L874" s="1"/>
      <c r="M874" s="1"/>
      <c r="N874" s="1"/>
      <c r="R874" s="1"/>
      <c r="S874" s="1"/>
      <c r="T874" s="1"/>
      <c r="AB874" s="6"/>
      <c r="AC874" s="6"/>
      <c r="AD874" s="6"/>
      <c r="AE874" s="6"/>
      <c r="AG874" s="6"/>
      <c r="AH874" s="6"/>
      <c r="AI874" s="6"/>
      <c r="AJ874" s="6"/>
      <c r="AK874" s="6"/>
    </row>
    <row r="875" spans="11:37" customFormat="1" x14ac:dyDescent="0.3">
      <c r="K875" s="1"/>
      <c r="L875" s="1"/>
      <c r="M875" s="1"/>
      <c r="N875" s="1"/>
      <c r="R875" s="1"/>
      <c r="S875" s="1"/>
      <c r="T875" s="1"/>
      <c r="AB875" s="6"/>
      <c r="AC875" s="6"/>
      <c r="AD875" s="6"/>
      <c r="AE875" s="6"/>
      <c r="AG875" s="6"/>
      <c r="AH875" s="6"/>
      <c r="AI875" s="6"/>
      <c r="AJ875" s="6"/>
      <c r="AK875" s="6"/>
    </row>
    <row r="876" spans="11:37" customFormat="1" x14ac:dyDescent="0.3">
      <c r="K876" s="1"/>
      <c r="L876" s="1"/>
      <c r="M876" s="1"/>
      <c r="N876" s="1"/>
      <c r="R876" s="1"/>
      <c r="S876" s="1"/>
      <c r="T876" s="1"/>
      <c r="AB876" s="6"/>
      <c r="AC876" s="6"/>
      <c r="AD876" s="6"/>
      <c r="AE876" s="6"/>
      <c r="AG876" s="6"/>
      <c r="AH876" s="6"/>
      <c r="AI876" s="6"/>
      <c r="AJ876" s="6"/>
      <c r="AK876" s="6"/>
    </row>
    <row r="877" spans="11:37" customFormat="1" x14ac:dyDescent="0.3">
      <c r="K877" s="1"/>
      <c r="L877" s="1"/>
      <c r="M877" s="1"/>
      <c r="N877" s="1"/>
      <c r="R877" s="1"/>
      <c r="S877" s="1"/>
      <c r="T877" s="1"/>
      <c r="AB877" s="6"/>
      <c r="AC877" s="6"/>
      <c r="AD877" s="6"/>
      <c r="AE877" s="6"/>
      <c r="AG877" s="6"/>
      <c r="AH877" s="6"/>
      <c r="AI877" s="6"/>
      <c r="AJ877" s="6"/>
      <c r="AK877" s="6"/>
    </row>
    <row r="878" spans="11:37" customFormat="1" x14ac:dyDescent="0.3">
      <c r="K878" s="1"/>
      <c r="L878" s="1"/>
      <c r="M878" s="1"/>
      <c r="N878" s="1"/>
      <c r="R878" s="1"/>
      <c r="S878" s="1"/>
      <c r="T878" s="1"/>
      <c r="AB878" s="6"/>
      <c r="AC878" s="6"/>
      <c r="AD878" s="6"/>
      <c r="AE878" s="6"/>
      <c r="AG878" s="6"/>
      <c r="AH878" s="6"/>
      <c r="AI878" s="6"/>
      <c r="AJ878" s="6"/>
      <c r="AK878" s="6"/>
    </row>
    <row r="879" spans="11:37" customFormat="1" x14ac:dyDescent="0.3">
      <c r="K879" s="1"/>
      <c r="L879" s="1"/>
      <c r="M879" s="1"/>
      <c r="N879" s="1"/>
      <c r="R879" s="1"/>
      <c r="S879" s="1"/>
      <c r="T879" s="1"/>
      <c r="AB879" s="6"/>
      <c r="AC879" s="6"/>
      <c r="AD879" s="6"/>
      <c r="AE879" s="6"/>
      <c r="AG879" s="6"/>
      <c r="AH879" s="6"/>
      <c r="AI879" s="6"/>
      <c r="AJ879" s="6"/>
      <c r="AK879" s="6"/>
    </row>
    <row r="880" spans="11:37" customFormat="1" x14ac:dyDescent="0.3">
      <c r="K880" s="1"/>
      <c r="L880" s="1"/>
      <c r="M880" s="1"/>
      <c r="N880" s="1"/>
      <c r="R880" s="1"/>
      <c r="S880" s="1"/>
      <c r="T880" s="1"/>
      <c r="AB880" s="6"/>
      <c r="AC880" s="6"/>
      <c r="AD880" s="6"/>
      <c r="AE880" s="6"/>
      <c r="AG880" s="6"/>
      <c r="AH880" s="6"/>
      <c r="AI880" s="6"/>
      <c r="AJ880" s="6"/>
      <c r="AK880" s="6"/>
    </row>
    <row r="881" spans="11:37" customFormat="1" x14ac:dyDescent="0.3">
      <c r="K881" s="1"/>
      <c r="L881" s="1"/>
      <c r="M881" s="1"/>
      <c r="N881" s="1"/>
      <c r="R881" s="1"/>
      <c r="S881" s="1"/>
      <c r="T881" s="1"/>
      <c r="AB881" s="6"/>
      <c r="AC881" s="6"/>
      <c r="AD881" s="6"/>
      <c r="AE881" s="6"/>
      <c r="AG881" s="6"/>
      <c r="AH881" s="6"/>
      <c r="AI881" s="6"/>
      <c r="AJ881" s="6"/>
      <c r="AK881" s="6"/>
    </row>
    <row r="882" spans="11:37" customFormat="1" x14ac:dyDescent="0.3">
      <c r="K882" s="1"/>
      <c r="L882" s="1"/>
      <c r="M882" s="1"/>
      <c r="N882" s="1"/>
      <c r="R882" s="1"/>
      <c r="S882" s="1"/>
      <c r="T882" s="1"/>
      <c r="AB882" s="6"/>
      <c r="AC882" s="6"/>
      <c r="AD882" s="6"/>
      <c r="AE882" s="6"/>
      <c r="AG882" s="6"/>
      <c r="AH882" s="6"/>
      <c r="AI882" s="6"/>
      <c r="AJ882" s="6"/>
      <c r="AK882" s="6"/>
    </row>
    <row r="883" spans="11:37" customFormat="1" x14ac:dyDescent="0.3">
      <c r="K883" s="1"/>
      <c r="L883" s="1"/>
      <c r="M883" s="1"/>
      <c r="N883" s="1"/>
      <c r="R883" s="1"/>
      <c r="S883" s="1"/>
      <c r="T883" s="1"/>
      <c r="AB883" s="6"/>
      <c r="AC883" s="6"/>
      <c r="AD883" s="6"/>
      <c r="AE883" s="6"/>
      <c r="AG883" s="6"/>
      <c r="AH883" s="6"/>
      <c r="AI883" s="6"/>
      <c r="AJ883" s="6"/>
      <c r="AK883" s="6"/>
    </row>
    <row r="884" spans="11:37" customFormat="1" x14ac:dyDescent="0.3">
      <c r="K884" s="1"/>
      <c r="L884" s="1"/>
      <c r="M884" s="1"/>
      <c r="N884" s="1"/>
      <c r="R884" s="1"/>
      <c r="S884" s="1"/>
      <c r="T884" s="1"/>
      <c r="AB884" s="6"/>
      <c r="AC884" s="6"/>
      <c r="AD884" s="6"/>
      <c r="AE884" s="6"/>
      <c r="AG884" s="6"/>
      <c r="AH884" s="6"/>
      <c r="AI884" s="6"/>
      <c r="AJ884" s="6"/>
      <c r="AK884" s="6"/>
    </row>
    <row r="885" spans="11:37" customFormat="1" x14ac:dyDescent="0.3">
      <c r="K885" s="1"/>
      <c r="L885" s="1"/>
      <c r="M885" s="1"/>
      <c r="N885" s="1"/>
      <c r="R885" s="1"/>
      <c r="S885" s="1"/>
      <c r="T885" s="1"/>
      <c r="AB885" s="6"/>
      <c r="AC885" s="6"/>
      <c r="AD885" s="6"/>
      <c r="AE885" s="6"/>
      <c r="AG885" s="6"/>
      <c r="AH885" s="6"/>
      <c r="AI885" s="6"/>
      <c r="AJ885" s="6"/>
      <c r="AK885" s="6"/>
    </row>
    <row r="886" spans="11:37" customFormat="1" x14ac:dyDescent="0.3">
      <c r="K886" s="1"/>
      <c r="L886" s="1"/>
      <c r="M886" s="1"/>
      <c r="N886" s="1"/>
      <c r="R886" s="1"/>
      <c r="S886" s="1"/>
      <c r="T886" s="1"/>
      <c r="AB886" s="6"/>
      <c r="AC886" s="6"/>
      <c r="AD886" s="6"/>
      <c r="AE886" s="6"/>
      <c r="AG886" s="6"/>
      <c r="AH886" s="6"/>
      <c r="AI886" s="6"/>
      <c r="AJ886" s="6"/>
      <c r="AK886" s="6"/>
    </row>
    <row r="887" spans="11:37" customFormat="1" x14ac:dyDescent="0.3">
      <c r="K887" s="1"/>
      <c r="L887" s="1"/>
      <c r="M887" s="1"/>
      <c r="N887" s="1"/>
      <c r="R887" s="1"/>
      <c r="S887" s="1"/>
      <c r="T887" s="1"/>
      <c r="AB887" s="6"/>
      <c r="AC887" s="6"/>
      <c r="AD887" s="6"/>
      <c r="AE887" s="6"/>
      <c r="AG887" s="6"/>
      <c r="AH887" s="6"/>
      <c r="AI887" s="6"/>
      <c r="AJ887" s="6"/>
      <c r="AK887" s="6"/>
    </row>
    <row r="888" spans="11:37" customFormat="1" x14ac:dyDescent="0.3">
      <c r="K888" s="1"/>
      <c r="L888" s="1"/>
      <c r="M888" s="1"/>
      <c r="N888" s="1"/>
      <c r="R888" s="1"/>
      <c r="S888" s="1"/>
      <c r="T888" s="1"/>
      <c r="AB888" s="6"/>
      <c r="AC888" s="6"/>
      <c r="AD888" s="6"/>
      <c r="AE888" s="6"/>
      <c r="AG888" s="6"/>
      <c r="AH888" s="6"/>
      <c r="AI888" s="6"/>
      <c r="AJ888" s="6"/>
      <c r="AK888" s="6"/>
    </row>
    <row r="889" spans="11:37" customFormat="1" x14ac:dyDescent="0.3">
      <c r="K889" s="1"/>
      <c r="L889" s="1"/>
      <c r="M889" s="1"/>
      <c r="N889" s="1"/>
      <c r="R889" s="1"/>
      <c r="S889" s="1"/>
      <c r="T889" s="1"/>
      <c r="AB889" s="6"/>
      <c r="AC889" s="6"/>
      <c r="AD889" s="6"/>
      <c r="AE889" s="6"/>
      <c r="AG889" s="6"/>
      <c r="AH889" s="6"/>
      <c r="AI889" s="6"/>
      <c r="AJ889" s="6"/>
      <c r="AK889" s="6"/>
    </row>
    <row r="890" spans="11:37" customFormat="1" x14ac:dyDescent="0.3">
      <c r="K890" s="1"/>
      <c r="L890" s="1"/>
      <c r="M890" s="1"/>
      <c r="N890" s="1"/>
      <c r="R890" s="1"/>
      <c r="S890" s="1"/>
      <c r="T890" s="1"/>
      <c r="AB890" s="6"/>
      <c r="AC890" s="6"/>
      <c r="AD890" s="6"/>
      <c r="AE890" s="6"/>
      <c r="AG890" s="6"/>
      <c r="AH890" s="6"/>
      <c r="AI890" s="6"/>
      <c r="AJ890" s="6"/>
      <c r="AK890" s="6"/>
    </row>
    <row r="891" spans="11:37" customFormat="1" x14ac:dyDescent="0.3">
      <c r="K891" s="1"/>
      <c r="L891" s="1"/>
      <c r="M891" s="1"/>
      <c r="N891" s="1"/>
      <c r="R891" s="1"/>
      <c r="S891" s="1"/>
      <c r="T891" s="1"/>
      <c r="AB891" s="6"/>
      <c r="AC891" s="6"/>
      <c r="AD891" s="6"/>
      <c r="AE891" s="6"/>
      <c r="AG891" s="6"/>
      <c r="AH891" s="6"/>
      <c r="AI891" s="6"/>
      <c r="AJ891" s="6"/>
      <c r="AK891" s="6"/>
    </row>
    <row r="892" spans="11:37" customFormat="1" x14ac:dyDescent="0.3">
      <c r="K892" s="1"/>
      <c r="L892" s="1"/>
      <c r="M892" s="1"/>
      <c r="N892" s="1"/>
      <c r="R892" s="1"/>
      <c r="S892" s="1"/>
      <c r="T892" s="1"/>
      <c r="AB892" s="6"/>
      <c r="AC892" s="6"/>
      <c r="AD892" s="6"/>
      <c r="AE892" s="6"/>
      <c r="AG892" s="6"/>
      <c r="AH892" s="6"/>
      <c r="AI892" s="6"/>
      <c r="AJ892" s="6"/>
      <c r="AK892" s="6"/>
    </row>
    <row r="893" spans="11:37" customFormat="1" x14ac:dyDescent="0.3">
      <c r="K893" s="1"/>
      <c r="L893" s="1"/>
      <c r="M893" s="1"/>
      <c r="N893" s="1"/>
      <c r="R893" s="1"/>
      <c r="S893" s="1"/>
      <c r="T893" s="1"/>
      <c r="AB893" s="6"/>
      <c r="AC893" s="6"/>
      <c r="AD893" s="6"/>
      <c r="AE893" s="6"/>
      <c r="AG893" s="6"/>
      <c r="AH893" s="6"/>
      <c r="AI893" s="6"/>
      <c r="AJ893" s="6"/>
      <c r="AK893" s="6"/>
    </row>
    <row r="894" spans="11:37" customFormat="1" x14ac:dyDescent="0.3">
      <c r="K894" s="1"/>
      <c r="L894" s="1"/>
      <c r="M894" s="1"/>
      <c r="N894" s="1"/>
      <c r="R894" s="1"/>
      <c r="S894" s="1"/>
      <c r="T894" s="1"/>
      <c r="AB894" s="6"/>
      <c r="AC894" s="6"/>
      <c r="AD894" s="6"/>
      <c r="AE894" s="6"/>
      <c r="AG894" s="6"/>
      <c r="AH894" s="6"/>
      <c r="AI894" s="6"/>
      <c r="AJ894" s="6"/>
      <c r="AK894" s="6"/>
    </row>
    <row r="895" spans="11:37" customFormat="1" x14ac:dyDescent="0.3">
      <c r="K895" s="1"/>
      <c r="L895" s="1"/>
      <c r="M895" s="1"/>
      <c r="N895" s="1"/>
      <c r="R895" s="1"/>
      <c r="S895" s="1"/>
      <c r="T895" s="1"/>
      <c r="AB895" s="6"/>
      <c r="AC895" s="6"/>
      <c r="AD895" s="6"/>
      <c r="AE895" s="6"/>
      <c r="AG895" s="6"/>
      <c r="AH895" s="6"/>
      <c r="AI895" s="6"/>
      <c r="AJ895" s="6"/>
      <c r="AK895" s="6"/>
    </row>
    <row r="896" spans="11:37" customFormat="1" x14ac:dyDescent="0.3">
      <c r="K896" s="1"/>
      <c r="L896" s="1"/>
      <c r="M896" s="1"/>
      <c r="N896" s="1"/>
      <c r="R896" s="1"/>
      <c r="S896" s="1"/>
      <c r="T896" s="1"/>
      <c r="AB896" s="6"/>
      <c r="AC896" s="6"/>
      <c r="AD896" s="6"/>
      <c r="AE896" s="6"/>
      <c r="AG896" s="6"/>
      <c r="AH896" s="6"/>
      <c r="AI896" s="6"/>
      <c r="AJ896" s="6"/>
      <c r="AK896" s="6"/>
    </row>
    <row r="897" spans="11:37" customFormat="1" x14ac:dyDescent="0.3">
      <c r="K897" s="1"/>
      <c r="L897" s="1"/>
      <c r="M897" s="1"/>
      <c r="N897" s="1"/>
      <c r="R897" s="1"/>
      <c r="S897" s="1"/>
      <c r="T897" s="1"/>
      <c r="AB897" s="6"/>
      <c r="AC897" s="6"/>
      <c r="AD897" s="6"/>
      <c r="AE897" s="6"/>
      <c r="AG897" s="6"/>
      <c r="AH897" s="6"/>
      <c r="AI897" s="6"/>
      <c r="AJ897" s="6"/>
      <c r="AK897" s="6"/>
    </row>
    <row r="898" spans="11:37" customFormat="1" x14ac:dyDescent="0.3">
      <c r="K898" s="1"/>
      <c r="L898" s="1"/>
      <c r="M898" s="1"/>
      <c r="N898" s="1"/>
      <c r="R898" s="1"/>
      <c r="S898" s="1"/>
      <c r="T898" s="1"/>
      <c r="AB898" s="6"/>
      <c r="AC898" s="6"/>
      <c r="AD898" s="6"/>
      <c r="AE898" s="6"/>
      <c r="AG898" s="6"/>
      <c r="AH898" s="6"/>
      <c r="AI898" s="6"/>
      <c r="AJ898" s="6"/>
      <c r="AK898" s="6"/>
    </row>
    <row r="899" spans="11:37" customFormat="1" x14ac:dyDescent="0.3">
      <c r="K899" s="1"/>
      <c r="L899" s="1"/>
      <c r="M899" s="1"/>
      <c r="N899" s="1"/>
      <c r="R899" s="1"/>
      <c r="S899" s="1"/>
      <c r="T899" s="1"/>
      <c r="AB899" s="6"/>
      <c r="AC899" s="6"/>
      <c r="AD899" s="6"/>
      <c r="AE899" s="6"/>
      <c r="AG899" s="6"/>
      <c r="AH899" s="6"/>
      <c r="AI899" s="6"/>
      <c r="AJ899" s="6"/>
      <c r="AK899" s="6"/>
    </row>
    <row r="900" spans="11:37" customFormat="1" x14ac:dyDescent="0.3">
      <c r="K900" s="1"/>
      <c r="L900" s="1"/>
      <c r="M900" s="1"/>
      <c r="N900" s="1"/>
      <c r="R900" s="1"/>
      <c r="S900" s="1"/>
      <c r="T900" s="1"/>
      <c r="AB900" s="6"/>
      <c r="AC900" s="6"/>
      <c r="AD900" s="6"/>
      <c r="AE900" s="6"/>
      <c r="AG900" s="6"/>
      <c r="AH900" s="6"/>
      <c r="AI900" s="6"/>
      <c r="AJ900" s="6"/>
      <c r="AK900" s="6"/>
    </row>
    <row r="901" spans="11:37" customFormat="1" x14ac:dyDescent="0.3">
      <c r="K901" s="1"/>
      <c r="L901" s="1"/>
      <c r="M901" s="1"/>
      <c r="N901" s="1"/>
      <c r="R901" s="1"/>
      <c r="S901" s="1"/>
      <c r="T901" s="1"/>
      <c r="AB901" s="6"/>
      <c r="AC901" s="6"/>
      <c r="AD901" s="6"/>
      <c r="AE901" s="6"/>
      <c r="AG901" s="6"/>
      <c r="AH901" s="6"/>
      <c r="AI901" s="6"/>
      <c r="AJ901" s="6"/>
      <c r="AK901" s="6"/>
    </row>
    <row r="902" spans="11:37" customFormat="1" x14ac:dyDescent="0.3">
      <c r="K902" s="1"/>
      <c r="L902" s="1"/>
      <c r="M902" s="1"/>
      <c r="N902" s="1"/>
      <c r="R902" s="1"/>
      <c r="S902" s="1"/>
      <c r="T902" s="1"/>
      <c r="AB902" s="6"/>
      <c r="AC902" s="6"/>
      <c r="AD902" s="6"/>
      <c r="AE902" s="6"/>
      <c r="AG902" s="6"/>
      <c r="AH902" s="6"/>
      <c r="AI902" s="6"/>
      <c r="AJ902" s="6"/>
      <c r="AK902" s="6"/>
    </row>
    <row r="903" spans="11:37" customFormat="1" x14ac:dyDescent="0.3">
      <c r="K903" s="1"/>
      <c r="L903" s="1"/>
      <c r="M903" s="1"/>
      <c r="N903" s="1"/>
      <c r="R903" s="1"/>
      <c r="S903" s="1"/>
      <c r="T903" s="1"/>
      <c r="AB903" s="6"/>
      <c r="AC903" s="6"/>
      <c r="AD903" s="6"/>
      <c r="AE903" s="6"/>
      <c r="AG903" s="6"/>
      <c r="AH903" s="6"/>
      <c r="AI903" s="6"/>
      <c r="AJ903" s="6"/>
      <c r="AK903" s="6"/>
    </row>
    <row r="904" spans="11:37" customFormat="1" x14ac:dyDescent="0.3">
      <c r="K904" s="1"/>
      <c r="L904" s="1"/>
      <c r="M904" s="1"/>
      <c r="N904" s="1"/>
      <c r="R904" s="1"/>
      <c r="S904" s="1"/>
      <c r="T904" s="1"/>
      <c r="AB904" s="6"/>
      <c r="AC904" s="6"/>
      <c r="AD904" s="6"/>
      <c r="AE904" s="6"/>
      <c r="AG904" s="6"/>
      <c r="AH904" s="6"/>
      <c r="AI904" s="6"/>
      <c r="AJ904" s="6"/>
      <c r="AK904" s="6"/>
    </row>
    <row r="905" spans="11:37" customFormat="1" x14ac:dyDescent="0.3">
      <c r="K905" s="1"/>
      <c r="L905" s="1"/>
      <c r="M905" s="1"/>
      <c r="N905" s="1"/>
      <c r="R905" s="1"/>
      <c r="S905" s="1"/>
      <c r="T905" s="1"/>
      <c r="AB905" s="6"/>
      <c r="AC905" s="6"/>
      <c r="AD905" s="6"/>
      <c r="AE905" s="6"/>
      <c r="AG905" s="6"/>
      <c r="AH905" s="6"/>
      <c r="AI905" s="6"/>
      <c r="AJ905" s="6"/>
      <c r="AK905" s="6"/>
    </row>
    <row r="906" spans="11:37" customFormat="1" x14ac:dyDescent="0.3">
      <c r="K906" s="1"/>
      <c r="L906" s="1"/>
      <c r="M906" s="1"/>
      <c r="N906" s="1"/>
      <c r="R906" s="1"/>
      <c r="S906" s="1"/>
      <c r="T906" s="1"/>
      <c r="AB906" s="6"/>
      <c r="AC906" s="6"/>
      <c r="AD906" s="6"/>
      <c r="AE906" s="6"/>
      <c r="AG906" s="6"/>
      <c r="AH906" s="6"/>
      <c r="AI906" s="6"/>
      <c r="AJ906" s="6"/>
      <c r="AK906" s="6"/>
    </row>
    <row r="907" spans="11:37" customFormat="1" x14ac:dyDescent="0.3">
      <c r="K907" s="1"/>
      <c r="L907" s="1"/>
      <c r="M907" s="1"/>
      <c r="N907" s="1"/>
      <c r="R907" s="1"/>
      <c r="S907" s="1"/>
      <c r="T907" s="1"/>
      <c r="AB907" s="6"/>
      <c r="AC907" s="6"/>
      <c r="AD907" s="6"/>
      <c r="AE907" s="6"/>
      <c r="AG907" s="6"/>
      <c r="AH907" s="6"/>
      <c r="AI907" s="6"/>
      <c r="AJ907" s="6"/>
      <c r="AK907" s="6"/>
    </row>
    <row r="908" spans="11:37" customFormat="1" x14ac:dyDescent="0.3">
      <c r="K908" s="1"/>
      <c r="L908" s="1"/>
      <c r="M908" s="1"/>
      <c r="N908" s="1"/>
      <c r="R908" s="1"/>
      <c r="S908" s="1"/>
      <c r="T908" s="1"/>
      <c r="AB908" s="6"/>
      <c r="AC908" s="6"/>
      <c r="AD908" s="6"/>
      <c r="AE908" s="6"/>
      <c r="AG908" s="6"/>
      <c r="AH908" s="6"/>
      <c r="AI908" s="6"/>
      <c r="AJ908" s="6"/>
      <c r="AK908" s="6"/>
    </row>
    <row r="909" spans="11:37" customFormat="1" x14ac:dyDescent="0.3">
      <c r="K909" s="1"/>
      <c r="L909" s="1"/>
      <c r="M909" s="1"/>
      <c r="N909" s="1"/>
      <c r="R909" s="1"/>
      <c r="S909" s="1"/>
      <c r="T909" s="1"/>
      <c r="AB909" s="6"/>
      <c r="AC909" s="6"/>
      <c r="AD909" s="6"/>
      <c r="AE909" s="6"/>
      <c r="AG909" s="6"/>
      <c r="AH909" s="6"/>
      <c r="AI909" s="6"/>
      <c r="AJ909" s="6"/>
      <c r="AK909" s="6"/>
    </row>
    <row r="910" spans="11:37" customFormat="1" x14ac:dyDescent="0.3">
      <c r="K910" s="1"/>
      <c r="L910" s="1"/>
      <c r="M910" s="1"/>
      <c r="N910" s="1"/>
      <c r="R910" s="1"/>
      <c r="S910" s="1"/>
      <c r="T910" s="1"/>
      <c r="AB910" s="6"/>
      <c r="AC910" s="6"/>
      <c r="AD910" s="6"/>
      <c r="AE910" s="6"/>
      <c r="AG910" s="6"/>
      <c r="AH910" s="6"/>
      <c r="AI910" s="6"/>
      <c r="AJ910" s="6"/>
      <c r="AK910" s="6"/>
    </row>
    <row r="911" spans="11:37" customFormat="1" x14ac:dyDescent="0.3">
      <c r="K911" s="1"/>
      <c r="L911" s="1"/>
      <c r="M911" s="1"/>
      <c r="N911" s="1"/>
      <c r="R911" s="1"/>
      <c r="S911" s="1"/>
      <c r="T911" s="1"/>
      <c r="AB911" s="6"/>
      <c r="AC911" s="6"/>
      <c r="AD911" s="6"/>
      <c r="AE911" s="6"/>
      <c r="AG911" s="6"/>
      <c r="AH911" s="6"/>
      <c r="AI911" s="6"/>
      <c r="AJ911" s="6"/>
      <c r="AK911" s="6"/>
    </row>
    <row r="912" spans="11:37" customFormat="1" x14ac:dyDescent="0.3">
      <c r="K912" s="1"/>
      <c r="L912" s="1"/>
      <c r="M912" s="1"/>
      <c r="N912" s="1"/>
      <c r="R912" s="1"/>
      <c r="S912" s="1"/>
      <c r="T912" s="1"/>
      <c r="AB912" s="6"/>
      <c r="AC912" s="6"/>
      <c r="AD912" s="6"/>
      <c r="AE912" s="6"/>
      <c r="AG912" s="6"/>
      <c r="AH912" s="6"/>
      <c r="AI912" s="6"/>
      <c r="AJ912" s="6"/>
      <c r="AK912" s="6"/>
    </row>
    <row r="913" spans="11:37" customFormat="1" x14ac:dyDescent="0.3">
      <c r="K913" s="1"/>
      <c r="L913" s="1"/>
      <c r="M913" s="1"/>
      <c r="N913" s="1"/>
      <c r="R913" s="1"/>
      <c r="S913" s="1"/>
      <c r="T913" s="1"/>
      <c r="AB913" s="6"/>
      <c r="AC913" s="6"/>
      <c r="AD913" s="6"/>
      <c r="AE913" s="6"/>
      <c r="AG913" s="6"/>
      <c r="AH913" s="6"/>
      <c r="AI913" s="6"/>
      <c r="AJ913" s="6"/>
      <c r="AK913" s="6"/>
    </row>
    <row r="914" spans="11:37" customFormat="1" x14ac:dyDescent="0.3">
      <c r="K914" s="1"/>
      <c r="L914" s="1"/>
      <c r="M914" s="1"/>
      <c r="N914" s="1"/>
      <c r="R914" s="1"/>
      <c r="S914" s="1"/>
      <c r="T914" s="1"/>
      <c r="AB914" s="6"/>
      <c r="AC914" s="6"/>
      <c r="AD914" s="6"/>
      <c r="AE914" s="6"/>
      <c r="AG914" s="6"/>
      <c r="AH914" s="6"/>
      <c r="AI914" s="6"/>
      <c r="AJ914" s="6"/>
      <c r="AK914" s="6"/>
    </row>
    <row r="915" spans="11:37" customFormat="1" x14ac:dyDescent="0.3">
      <c r="K915" s="1"/>
      <c r="L915" s="1"/>
      <c r="M915" s="1"/>
      <c r="N915" s="1"/>
      <c r="R915" s="1"/>
      <c r="S915" s="1"/>
      <c r="T915" s="1"/>
      <c r="AB915" s="6"/>
      <c r="AC915" s="6"/>
      <c r="AD915" s="6"/>
      <c r="AE915" s="6"/>
      <c r="AG915" s="6"/>
      <c r="AH915" s="6"/>
      <c r="AI915" s="6"/>
      <c r="AJ915" s="6"/>
      <c r="AK915" s="6"/>
    </row>
    <row r="916" spans="11:37" customFormat="1" x14ac:dyDescent="0.3">
      <c r="K916" s="1"/>
      <c r="L916" s="1"/>
      <c r="M916" s="1"/>
      <c r="N916" s="1"/>
      <c r="R916" s="1"/>
      <c r="S916" s="1"/>
      <c r="T916" s="1"/>
      <c r="AB916" s="6"/>
      <c r="AC916" s="6"/>
      <c r="AD916" s="6"/>
      <c r="AE916" s="6"/>
      <c r="AG916" s="6"/>
      <c r="AH916" s="6"/>
      <c r="AI916" s="6"/>
      <c r="AJ916" s="6"/>
      <c r="AK916" s="6"/>
    </row>
    <row r="917" spans="11:37" customFormat="1" x14ac:dyDescent="0.3">
      <c r="K917" s="1"/>
      <c r="L917" s="1"/>
      <c r="M917" s="1"/>
      <c r="N917" s="1"/>
      <c r="R917" s="1"/>
      <c r="S917" s="1"/>
      <c r="T917" s="1"/>
      <c r="AB917" s="6"/>
      <c r="AC917" s="6"/>
      <c r="AD917" s="6"/>
      <c r="AE917" s="6"/>
      <c r="AG917" s="6"/>
      <c r="AH917" s="6"/>
      <c r="AI917" s="6"/>
      <c r="AJ917" s="6"/>
      <c r="AK917" s="6"/>
    </row>
    <row r="918" spans="11:37" customFormat="1" x14ac:dyDescent="0.3">
      <c r="K918" s="1"/>
      <c r="L918" s="1"/>
      <c r="M918" s="1"/>
      <c r="N918" s="1"/>
      <c r="R918" s="1"/>
      <c r="S918" s="1"/>
      <c r="T918" s="1"/>
      <c r="AB918" s="6"/>
      <c r="AC918" s="6"/>
      <c r="AD918" s="6"/>
      <c r="AE918" s="6"/>
      <c r="AG918" s="6"/>
      <c r="AH918" s="6"/>
      <c r="AI918" s="6"/>
      <c r="AJ918" s="6"/>
      <c r="AK918" s="6"/>
    </row>
    <row r="919" spans="11:37" customFormat="1" x14ac:dyDescent="0.3">
      <c r="K919" s="1"/>
      <c r="L919" s="1"/>
      <c r="M919" s="1"/>
      <c r="N919" s="1"/>
      <c r="R919" s="1"/>
      <c r="S919" s="1"/>
      <c r="T919" s="1"/>
      <c r="AB919" s="6"/>
      <c r="AC919" s="6"/>
      <c r="AD919" s="6"/>
      <c r="AE919" s="6"/>
      <c r="AG919" s="6"/>
      <c r="AH919" s="6"/>
      <c r="AI919" s="6"/>
      <c r="AJ919" s="6"/>
      <c r="AK919" s="6"/>
    </row>
    <row r="920" spans="11:37" customFormat="1" x14ac:dyDescent="0.3">
      <c r="K920" s="1"/>
      <c r="L920" s="1"/>
      <c r="M920" s="1"/>
      <c r="N920" s="1"/>
      <c r="R920" s="1"/>
      <c r="S920" s="1"/>
      <c r="T920" s="1"/>
      <c r="AB920" s="6"/>
      <c r="AC920" s="6"/>
      <c r="AD920" s="6"/>
      <c r="AE920" s="6"/>
      <c r="AG920" s="6"/>
      <c r="AH920" s="6"/>
      <c r="AI920" s="6"/>
      <c r="AJ920" s="6"/>
      <c r="AK920" s="6"/>
    </row>
    <row r="921" spans="11:37" customFormat="1" x14ac:dyDescent="0.3">
      <c r="K921" s="1"/>
      <c r="L921" s="1"/>
      <c r="M921" s="1"/>
      <c r="N921" s="1"/>
      <c r="R921" s="1"/>
      <c r="S921" s="1"/>
      <c r="T921" s="1"/>
      <c r="AB921" s="6"/>
      <c r="AC921" s="6"/>
      <c r="AD921" s="6"/>
      <c r="AE921" s="6"/>
      <c r="AG921" s="6"/>
      <c r="AH921" s="6"/>
      <c r="AI921" s="6"/>
      <c r="AJ921" s="6"/>
      <c r="AK921" s="6"/>
    </row>
    <row r="922" spans="11:37" customFormat="1" x14ac:dyDescent="0.3">
      <c r="K922" s="1"/>
      <c r="L922" s="1"/>
      <c r="M922" s="1"/>
      <c r="N922" s="1"/>
      <c r="R922" s="1"/>
      <c r="S922" s="1"/>
      <c r="T922" s="1"/>
      <c r="AB922" s="6"/>
      <c r="AC922" s="6"/>
      <c r="AD922" s="6"/>
      <c r="AE922" s="6"/>
      <c r="AG922" s="6"/>
      <c r="AH922" s="6"/>
      <c r="AI922" s="6"/>
      <c r="AJ922" s="6"/>
      <c r="AK922" s="6"/>
    </row>
    <row r="923" spans="11:37" customFormat="1" x14ac:dyDescent="0.3">
      <c r="K923" s="1"/>
      <c r="L923" s="1"/>
      <c r="M923" s="1"/>
      <c r="N923" s="1"/>
      <c r="R923" s="1"/>
      <c r="S923" s="1"/>
      <c r="T923" s="1"/>
      <c r="AB923" s="6"/>
      <c r="AC923" s="6"/>
      <c r="AD923" s="6"/>
      <c r="AE923" s="6"/>
      <c r="AG923" s="6"/>
      <c r="AH923" s="6"/>
      <c r="AI923" s="6"/>
      <c r="AJ923" s="6"/>
      <c r="AK923" s="6"/>
    </row>
    <row r="924" spans="11:37" customFormat="1" x14ac:dyDescent="0.3">
      <c r="K924" s="1"/>
      <c r="L924" s="1"/>
      <c r="M924" s="1"/>
      <c r="N924" s="1"/>
      <c r="R924" s="1"/>
      <c r="S924" s="1"/>
      <c r="T924" s="1"/>
      <c r="AB924" s="6"/>
      <c r="AC924" s="6"/>
      <c r="AD924" s="6"/>
      <c r="AE924" s="6"/>
      <c r="AG924" s="6"/>
      <c r="AH924" s="6"/>
      <c r="AI924" s="6"/>
      <c r="AJ924" s="6"/>
      <c r="AK924" s="6"/>
    </row>
    <row r="925" spans="11:37" customFormat="1" x14ac:dyDescent="0.3">
      <c r="K925" s="1"/>
      <c r="L925" s="1"/>
      <c r="M925" s="1"/>
      <c r="N925" s="1"/>
      <c r="R925" s="1"/>
      <c r="S925" s="1"/>
      <c r="T925" s="1"/>
      <c r="AB925" s="6"/>
      <c r="AC925" s="6"/>
      <c r="AD925" s="6"/>
      <c r="AE925" s="6"/>
      <c r="AG925" s="6"/>
      <c r="AH925" s="6"/>
      <c r="AI925" s="6"/>
      <c r="AJ925" s="6"/>
      <c r="AK925" s="6"/>
    </row>
    <row r="926" spans="11:37" customFormat="1" x14ac:dyDescent="0.3">
      <c r="K926" s="1"/>
      <c r="L926" s="1"/>
      <c r="M926" s="1"/>
      <c r="N926" s="1"/>
      <c r="R926" s="1"/>
      <c r="S926" s="1"/>
      <c r="T926" s="1"/>
      <c r="AB926" s="6"/>
      <c r="AC926" s="6"/>
      <c r="AD926" s="6"/>
      <c r="AE926" s="6"/>
      <c r="AG926" s="6"/>
      <c r="AH926" s="6"/>
      <c r="AI926" s="6"/>
      <c r="AJ926" s="6"/>
      <c r="AK926" s="6"/>
    </row>
    <row r="927" spans="11:37" customFormat="1" x14ac:dyDescent="0.3">
      <c r="K927" s="1"/>
      <c r="L927" s="1"/>
      <c r="M927" s="1"/>
      <c r="N927" s="1"/>
      <c r="R927" s="1"/>
      <c r="S927" s="1"/>
      <c r="T927" s="1"/>
      <c r="AB927" s="6"/>
      <c r="AC927" s="6"/>
      <c r="AD927" s="6"/>
      <c r="AE927" s="6"/>
      <c r="AG927" s="6"/>
      <c r="AH927" s="6"/>
      <c r="AI927" s="6"/>
      <c r="AJ927" s="6"/>
      <c r="AK927" s="6"/>
    </row>
    <row r="928" spans="11:37" customFormat="1" x14ac:dyDescent="0.3">
      <c r="K928" s="1"/>
      <c r="L928" s="1"/>
      <c r="M928" s="1"/>
      <c r="N928" s="1"/>
      <c r="R928" s="1"/>
      <c r="S928" s="1"/>
      <c r="T928" s="1"/>
      <c r="AB928" s="6"/>
      <c r="AC928" s="6"/>
      <c r="AD928" s="6"/>
      <c r="AE928" s="6"/>
      <c r="AG928" s="6"/>
      <c r="AH928" s="6"/>
      <c r="AI928" s="6"/>
      <c r="AJ928" s="6"/>
      <c r="AK928" s="6"/>
    </row>
    <row r="929" spans="11:37" customFormat="1" x14ac:dyDescent="0.3">
      <c r="K929" s="1"/>
      <c r="L929" s="1"/>
      <c r="M929" s="1"/>
      <c r="N929" s="1"/>
      <c r="R929" s="1"/>
      <c r="S929" s="1"/>
      <c r="T929" s="1"/>
      <c r="AB929" s="6"/>
      <c r="AC929" s="6"/>
      <c r="AD929" s="6"/>
      <c r="AE929" s="6"/>
      <c r="AG929" s="6"/>
      <c r="AH929" s="6"/>
      <c r="AI929" s="6"/>
      <c r="AJ929" s="6"/>
      <c r="AK929" s="6"/>
    </row>
    <row r="930" spans="11:37" customFormat="1" x14ac:dyDescent="0.3">
      <c r="K930" s="1"/>
      <c r="L930" s="1"/>
      <c r="M930" s="1"/>
      <c r="N930" s="1"/>
      <c r="R930" s="1"/>
      <c r="S930" s="1"/>
      <c r="T930" s="1"/>
      <c r="AB930" s="6"/>
      <c r="AC930" s="6"/>
      <c r="AD930" s="6"/>
      <c r="AE930" s="6"/>
      <c r="AG930" s="6"/>
      <c r="AH930" s="6"/>
      <c r="AI930" s="6"/>
      <c r="AJ930" s="6"/>
      <c r="AK930" s="6"/>
    </row>
    <row r="931" spans="11:37" customFormat="1" x14ac:dyDescent="0.3">
      <c r="K931" s="1"/>
      <c r="L931" s="1"/>
      <c r="M931" s="1"/>
      <c r="N931" s="1"/>
      <c r="R931" s="1"/>
      <c r="S931" s="1"/>
      <c r="T931" s="1"/>
      <c r="AB931" s="6"/>
      <c r="AC931" s="6"/>
      <c r="AD931" s="6"/>
      <c r="AE931" s="6"/>
      <c r="AG931" s="6"/>
      <c r="AH931" s="6"/>
      <c r="AI931" s="6"/>
      <c r="AJ931" s="6"/>
      <c r="AK931" s="6"/>
    </row>
    <row r="932" spans="11:37" customFormat="1" x14ac:dyDescent="0.3">
      <c r="K932" s="1"/>
      <c r="L932" s="1"/>
      <c r="M932" s="1"/>
      <c r="N932" s="1"/>
      <c r="R932" s="1"/>
      <c r="S932" s="1"/>
      <c r="T932" s="1"/>
      <c r="AB932" s="6"/>
      <c r="AC932" s="6"/>
      <c r="AD932" s="6"/>
      <c r="AE932" s="6"/>
      <c r="AG932" s="6"/>
      <c r="AH932" s="6"/>
      <c r="AI932" s="6"/>
      <c r="AJ932" s="6"/>
      <c r="AK932" s="6"/>
    </row>
    <row r="933" spans="11:37" customFormat="1" x14ac:dyDescent="0.3">
      <c r="K933" s="1"/>
      <c r="L933" s="1"/>
      <c r="M933" s="1"/>
      <c r="N933" s="1"/>
      <c r="R933" s="1"/>
      <c r="S933" s="1"/>
      <c r="T933" s="1"/>
      <c r="AB933" s="6"/>
      <c r="AC933" s="6"/>
      <c r="AD933" s="6"/>
      <c r="AE933" s="6"/>
      <c r="AG933" s="6"/>
      <c r="AH933" s="6"/>
      <c r="AI933" s="6"/>
      <c r="AJ933" s="6"/>
      <c r="AK933" s="6"/>
    </row>
    <row r="934" spans="11:37" customFormat="1" x14ac:dyDescent="0.3">
      <c r="K934" s="1"/>
      <c r="L934" s="1"/>
      <c r="M934" s="1"/>
      <c r="N934" s="1"/>
      <c r="R934" s="1"/>
      <c r="S934" s="1"/>
      <c r="T934" s="1"/>
      <c r="AB934" s="6"/>
      <c r="AC934" s="6"/>
      <c r="AD934" s="6"/>
      <c r="AE934" s="6"/>
      <c r="AG934" s="6"/>
      <c r="AH934" s="6"/>
      <c r="AI934" s="6"/>
      <c r="AJ934" s="6"/>
      <c r="AK934" s="6"/>
    </row>
    <row r="935" spans="11:37" customFormat="1" x14ac:dyDescent="0.3">
      <c r="K935" s="1"/>
      <c r="L935" s="1"/>
      <c r="M935" s="1"/>
      <c r="N935" s="1"/>
      <c r="R935" s="1"/>
      <c r="S935" s="1"/>
      <c r="T935" s="1"/>
      <c r="AB935" s="6"/>
      <c r="AC935" s="6"/>
      <c r="AD935" s="6"/>
      <c r="AE935" s="6"/>
      <c r="AG935" s="6"/>
      <c r="AH935" s="6"/>
      <c r="AI935" s="6"/>
      <c r="AJ935" s="6"/>
      <c r="AK935" s="6"/>
    </row>
    <row r="936" spans="11:37" customFormat="1" x14ac:dyDescent="0.3">
      <c r="K936" s="1"/>
      <c r="L936" s="1"/>
      <c r="M936" s="1"/>
      <c r="N936" s="1"/>
      <c r="R936" s="1"/>
      <c r="S936" s="1"/>
      <c r="T936" s="1"/>
      <c r="AB936" s="6"/>
      <c r="AC936" s="6"/>
      <c r="AD936" s="6"/>
      <c r="AE936" s="6"/>
      <c r="AG936" s="6"/>
      <c r="AH936" s="6"/>
      <c r="AI936" s="6"/>
      <c r="AJ936" s="6"/>
      <c r="AK936" s="6"/>
    </row>
    <row r="937" spans="11:37" customFormat="1" x14ac:dyDescent="0.3">
      <c r="K937" s="1"/>
      <c r="L937" s="1"/>
      <c r="M937" s="1"/>
      <c r="N937" s="1"/>
      <c r="R937" s="1"/>
      <c r="S937" s="1"/>
      <c r="T937" s="1"/>
      <c r="AB937" s="6"/>
      <c r="AC937" s="6"/>
      <c r="AD937" s="6"/>
      <c r="AE937" s="6"/>
      <c r="AG937" s="6"/>
      <c r="AH937" s="6"/>
      <c r="AI937" s="6"/>
      <c r="AJ937" s="6"/>
      <c r="AK937" s="6"/>
    </row>
    <row r="938" spans="11:37" customFormat="1" x14ac:dyDescent="0.3">
      <c r="K938" s="1"/>
      <c r="L938" s="1"/>
      <c r="M938" s="1"/>
      <c r="N938" s="1"/>
      <c r="R938" s="1"/>
      <c r="S938" s="1"/>
      <c r="T938" s="1"/>
      <c r="AB938" s="6"/>
      <c r="AC938" s="6"/>
      <c r="AD938" s="6"/>
      <c r="AE938" s="6"/>
      <c r="AG938" s="6"/>
      <c r="AH938" s="6"/>
      <c r="AI938" s="6"/>
      <c r="AJ938" s="6"/>
      <c r="AK938" s="6"/>
    </row>
    <row r="939" spans="11:37" customFormat="1" x14ac:dyDescent="0.3">
      <c r="K939" s="1"/>
      <c r="L939" s="1"/>
      <c r="M939" s="1"/>
      <c r="N939" s="1"/>
      <c r="R939" s="1"/>
      <c r="S939" s="1"/>
      <c r="T939" s="1"/>
      <c r="AB939" s="6"/>
      <c r="AC939" s="6"/>
      <c r="AD939" s="6"/>
      <c r="AE939" s="6"/>
      <c r="AG939" s="6"/>
      <c r="AH939" s="6"/>
      <c r="AI939" s="6"/>
      <c r="AJ939" s="6"/>
      <c r="AK939" s="6"/>
    </row>
    <row r="940" spans="11:37" customFormat="1" x14ac:dyDescent="0.3">
      <c r="K940" s="1"/>
      <c r="L940" s="1"/>
      <c r="M940" s="1"/>
      <c r="N940" s="1"/>
      <c r="R940" s="1"/>
      <c r="S940" s="1"/>
      <c r="T940" s="1"/>
      <c r="AB940" s="6"/>
      <c r="AC940" s="6"/>
      <c r="AD940" s="6"/>
      <c r="AE940" s="6"/>
      <c r="AG940" s="6"/>
      <c r="AH940" s="6"/>
      <c r="AI940" s="6"/>
      <c r="AJ940" s="6"/>
      <c r="AK940" s="6"/>
    </row>
    <row r="941" spans="11:37" customFormat="1" x14ac:dyDescent="0.3">
      <c r="K941" s="1"/>
      <c r="L941" s="1"/>
      <c r="M941" s="1"/>
      <c r="N941" s="1"/>
      <c r="R941" s="1"/>
      <c r="S941" s="1"/>
      <c r="T941" s="1"/>
      <c r="AB941" s="6"/>
      <c r="AC941" s="6"/>
      <c r="AD941" s="6"/>
      <c r="AE941" s="6"/>
      <c r="AG941" s="6"/>
      <c r="AH941" s="6"/>
      <c r="AI941" s="6"/>
      <c r="AJ941" s="6"/>
      <c r="AK941" s="6"/>
    </row>
    <row r="942" spans="11:37" customFormat="1" x14ac:dyDescent="0.3">
      <c r="K942" s="1"/>
      <c r="L942" s="1"/>
      <c r="M942" s="1"/>
      <c r="N942" s="1"/>
      <c r="R942" s="1"/>
      <c r="S942" s="1"/>
      <c r="T942" s="1"/>
      <c r="AB942" s="6"/>
      <c r="AC942" s="6"/>
      <c r="AD942" s="6"/>
      <c r="AE942" s="6"/>
      <c r="AG942" s="6"/>
      <c r="AH942" s="6"/>
      <c r="AI942" s="6"/>
      <c r="AJ942" s="6"/>
      <c r="AK942" s="6"/>
    </row>
    <row r="943" spans="11:37" customFormat="1" x14ac:dyDescent="0.3">
      <c r="K943" s="1"/>
      <c r="L943" s="1"/>
      <c r="M943" s="1"/>
      <c r="N943" s="1"/>
      <c r="R943" s="1"/>
      <c r="S943" s="1"/>
      <c r="T943" s="1"/>
      <c r="AB943" s="6"/>
      <c r="AC943" s="6"/>
      <c r="AD943" s="6"/>
      <c r="AE943" s="6"/>
      <c r="AG943" s="6"/>
      <c r="AH943" s="6"/>
      <c r="AI943" s="6"/>
      <c r="AJ943" s="6"/>
      <c r="AK943" s="6"/>
    </row>
    <row r="944" spans="11:37" customFormat="1" x14ac:dyDescent="0.3">
      <c r="K944" s="1"/>
      <c r="L944" s="1"/>
      <c r="M944" s="1"/>
      <c r="N944" s="1"/>
      <c r="R944" s="1"/>
      <c r="S944" s="1"/>
      <c r="T944" s="1"/>
      <c r="AB944" s="6"/>
      <c r="AC944" s="6"/>
      <c r="AD944" s="6"/>
      <c r="AE944" s="6"/>
      <c r="AG944" s="6"/>
      <c r="AH944" s="6"/>
      <c r="AI944" s="6"/>
      <c r="AJ944" s="6"/>
      <c r="AK944" s="6"/>
    </row>
    <row r="945" spans="11:37" customFormat="1" x14ac:dyDescent="0.3">
      <c r="K945" s="1"/>
      <c r="L945" s="1"/>
      <c r="M945" s="1"/>
      <c r="N945" s="1"/>
      <c r="R945" s="1"/>
      <c r="S945" s="1"/>
      <c r="T945" s="1"/>
      <c r="AB945" s="6"/>
      <c r="AC945" s="6"/>
      <c r="AD945" s="6"/>
      <c r="AE945" s="6"/>
      <c r="AG945" s="6"/>
      <c r="AH945" s="6"/>
      <c r="AI945" s="6"/>
      <c r="AJ945" s="6"/>
      <c r="AK945" s="6"/>
    </row>
    <row r="946" spans="11:37" customFormat="1" x14ac:dyDescent="0.3">
      <c r="K946" s="1"/>
      <c r="L946" s="1"/>
      <c r="M946" s="1"/>
      <c r="N946" s="1"/>
      <c r="R946" s="1"/>
      <c r="S946" s="1"/>
      <c r="T946" s="1"/>
      <c r="AB946" s="6"/>
      <c r="AC946" s="6"/>
      <c r="AD946" s="6"/>
      <c r="AE946" s="6"/>
      <c r="AG946" s="6"/>
      <c r="AH946" s="6"/>
      <c r="AI946" s="6"/>
      <c r="AJ946" s="6"/>
      <c r="AK946" s="6"/>
    </row>
    <row r="947" spans="11:37" customFormat="1" x14ac:dyDescent="0.3">
      <c r="K947" s="1"/>
      <c r="L947" s="1"/>
      <c r="M947" s="1"/>
      <c r="N947" s="1"/>
      <c r="R947" s="1"/>
      <c r="S947" s="1"/>
      <c r="T947" s="1"/>
      <c r="AB947" s="6"/>
      <c r="AC947" s="6"/>
      <c r="AD947" s="6"/>
      <c r="AE947" s="6"/>
      <c r="AG947" s="6"/>
      <c r="AH947" s="6"/>
      <c r="AI947" s="6"/>
      <c r="AJ947" s="6"/>
      <c r="AK947" s="6"/>
    </row>
    <row r="948" spans="11:37" customFormat="1" x14ac:dyDescent="0.3">
      <c r="K948" s="1"/>
      <c r="L948" s="1"/>
      <c r="M948" s="1"/>
      <c r="N948" s="1"/>
      <c r="R948" s="1"/>
      <c r="S948" s="1"/>
      <c r="T948" s="1"/>
      <c r="AB948" s="6"/>
      <c r="AC948" s="6"/>
      <c r="AD948" s="6"/>
      <c r="AE948" s="6"/>
      <c r="AG948" s="6"/>
      <c r="AH948" s="6"/>
      <c r="AI948" s="6"/>
      <c r="AJ948" s="6"/>
      <c r="AK948" s="6"/>
    </row>
    <row r="949" spans="11:37" customFormat="1" x14ac:dyDescent="0.3">
      <c r="K949" s="1"/>
      <c r="L949" s="1"/>
      <c r="M949" s="1"/>
      <c r="N949" s="1"/>
      <c r="R949" s="1"/>
      <c r="S949" s="1"/>
      <c r="T949" s="1"/>
      <c r="AB949" s="6"/>
      <c r="AC949" s="6"/>
      <c r="AD949" s="6"/>
      <c r="AE949" s="6"/>
      <c r="AG949" s="6"/>
      <c r="AH949" s="6"/>
      <c r="AI949" s="6"/>
      <c r="AJ949" s="6"/>
      <c r="AK949" s="6"/>
    </row>
    <row r="950" spans="11:37" customFormat="1" x14ac:dyDescent="0.3">
      <c r="K950" s="1"/>
      <c r="L950" s="1"/>
      <c r="M950" s="1"/>
      <c r="N950" s="1"/>
      <c r="R950" s="1"/>
      <c r="S950" s="1"/>
      <c r="T950" s="1"/>
      <c r="AB950" s="6"/>
      <c r="AC950" s="6"/>
      <c r="AD950" s="6"/>
      <c r="AE950" s="6"/>
      <c r="AG950" s="6"/>
      <c r="AH950" s="6"/>
      <c r="AI950" s="6"/>
      <c r="AJ950" s="6"/>
      <c r="AK950" s="6"/>
    </row>
    <row r="951" spans="11:37" customFormat="1" x14ac:dyDescent="0.3">
      <c r="K951" s="1"/>
      <c r="L951" s="1"/>
      <c r="M951" s="1"/>
      <c r="N951" s="1"/>
      <c r="R951" s="1"/>
      <c r="S951" s="1"/>
      <c r="T951" s="1"/>
      <c r="AB951" s="6"/>
      <c r="AC951" s="6"/>
      <c r="AD951" s="6"/>
      <c r="AE951" s="6"/>
      <c r="AG951" s="6"/>
      <c r="AH951" s="6"/>
      <c r="AI951" s="6"/>
      <c r="AJ951" s="6"/>
      <c r="AK951" s="6"/>
    </row>
    <row r="952" spans="11:37" customFormat="1" x14ac:dyDescent="0.3">
      <c r="K952" s="1"/>
      <c r="L952" s="1"/>
      <c r="M952" s="1"/>
      <c r="N952" s="1"/>
      <c r="R952" s="1"/>
      <c r="S952" s="1"/>
      <c r="T952" s="1"/>
      <c r="AB952" s="6"/>
      <c r="AC952" s="6"/>
      <c r="AD952" s="6"/>
      <c r="AE952" s="6"/>
      <c r="AG952" s="6"/>
      <c r="AH952" s="6"/>
      <c r="AI952" s="6"/>
      <c r="AJ952" s="6"/>
      <c r="AK952" s="6"/>
    </row>
    <row r="953" spans="11:37" customFormat="1" x14ac:dyDescent="0.3">
      <c r="K953" s="1"/>
      <c r="L953" s="1"/>
      <c r="M953" s="1"/>
      <c r="N953" s="1"/>
      <c r="R953" s="1"/>
      <c r="S953" s="1"/>
      <c r="T953" s="1"/>
      <c r="AB953" s="6"/>
      <c r="AC953" s="6"/>
      <c r="AD953" s="6"/>
      <c r="AE953" s="6"/>
      <c r="AG953" s="6"/>
      <c r="AH953" s="6"/>
      <c r="AI953" s="6"/>
      <c r="AJ953" s="6"/>
      <c r="AK953" s="6"/>
    </row>
    <row r="954" spans="11:37" customFormat="1" x14ac:dyDescent="0.3">
      <c r="K954" s="1"/>
      <c r="L954" s="1"/>
      <c r="M954" s="1"/>
      <c r="N954" s="1"/>
      <c r="R954" s="1"/>
      <c r="S954" s="1"/>
      <c r="T954" s="1"/>
      <c r="AB954" s="6"/>
      <c r="AC954" s="6"/>
      <c r="AD954" s="6"/>
      <c r="AE954" s="6"/>
      <c r="AG954" s="6"/>
      <c r="AH954" s="6"/>
      <c r="AI954" s="6"/>
      <c r="AJ954" s="6"/>
      <c r="AK954" s="6"/>
    </row>
    <row r="955" spans="11:37" customFormat="1" x14ac:dyDescent="0.3">
      <c r="K955" s="1"/>
      <c r="L955" s="1"/>
      <c r="M955" s="1"/>
      <c r="N955" s="1"/>
      <c r="R955" s="1"/>
      <c r="S955" s="1"/>
      <c r="T955" s="1"/>
      <c r="AB955" s="6"/>
      <c r="AC955" s="6"/>
      <c r="AD955" s="6"/>
      <c r="AE955" s="6"/>
      <c r="AG955" s="6"/>
      <c r="AH955" s="6"/>
      <c r="AI955" s="6"/>
      <c r="AJ955" s="6"/>
      <c r="AK955" s="6"/>
    </row>
    <row r="956" spans="11:37" customFormat="1" x14ac:dyDescent="0.3">
      <c r="K956" s="1"/>
      <c r="L956" s="1"/>
      <c r="M956" s="1"/>
      <c r="N956" s="1"/>
      <c r="R956" s="1"/>
      <c r="S956" s="1"/>
      <c r="T956" s="1"/>
      <c r="AB956" s="6"/>
      <c r="AC956" s="6"/>
      <c r="AD956" s="6"/>
      <c r="AE956" s="6"/>
      <c r="AG956" s="6"/>
      <c r="AH956" s="6"/>
      <c r="AI956" s="6"/>
      <c r="AJ956" s="6"/>
      <c r="AK956" s="6"/>
    </row>
    <row r="957" spans="11:37" customFormat="1" x14ac:dyDescent="0.3">
      <c r="K957" s="1"/>
      <c r="L957" s="1"/>
      <c r="M957" s="1"/>
      <c r="N957" s="1"/>
      <c r="R957" s="1"/>
      <c r="S957" s="1"/>
      <c r="T957" s="1"/>
      <c r="AB957" s="6"/>
      <c r="AC957" s="6"/>
      <c r="AD957" s="6"/>
      <c r="AE957" s="6"/>
      <c r="AG957" s="6"/>
      <c r="AH957" s="6"/>
      <c r="AI957" s="6"/>
      <c r="AJ957" s="6"/>
      <c r="AK957" s="6"/>
    </row>
    <row r="958" spans="11:37" customFormat="1" x14ac:dyDescent="0.3">
      <c r="K958" s="1"/>
      <c r="L958" s="1"/>
      <c r="M958" s="1"/>
      <c r="N958" s="1"/>
      <c r="R958" s="1"/>
      <c r="S958" s="1"/>
      <c r="T958" s="1"/>
      <c r="AB958" s="6"/>
      <c r="AC958" s="6"/>
      <c r="AD958" s="6"/>
      <c r="AE958" s="6"/>
      <c r="AG958" s="6"/>
      <c r="AH958" s="6"/>
      <c r="AI958" s="6"/>
      <c r="AJ958" s="6"/>
      <c r="AK958" s="6"/>
    </row>
    <row r="959" spans="11:37" customFormat="1" x14ac:dyDescent="0.3">
      <c r="K959" s="1"/>
      <c r="L959" s="1"/>
      <c r="M959" s="1"/>
      <c r="N959" s="1"/>
      <c r="R959" s="1"/>
      <c r="S959" s="1"/>
      <c r="T959" s="1"/>
      <c r="AB959" s="6"/>
      <c r="AC959" s="6"/>
      <c r="AD959" s="6"/>
      <c r="AE959" s="6"/>
      <c r="AG959" s="6"/>
      <c r="AH959" s="6"/>
      <c r="AI959" s="6"/>
      <c r="AJ959" s="6"/>
      <c r="AK959" s="6"/>
    </row>
    <row r="960" spans="11:37" customFormat="1" x14ac:dyDescent="0.3">
      <c r="K960" s="1"/>
      <c r="L960" s="1"/>
      <c r="M960" s="1"/>
      <c r="N960" s="1"/>
      <c r="R960" s="1"/>
      <c r="S960" s="1"/>
      <c r="T960" s="1"/>
      <c r="AB960" s="6"/>
      <c r="AC960" s="6"/>
      <c r="AD960" s="6"/>
      <c r="AE960" s="6"/>
      <c r="AG960" s="6"/>
      <c r="AH960" s="6"/>
      <c r="AI960" s="6"/>
      <c r="AJ960" s="6"/>
      <c r="AK960" s="6"/>
    </row>
    <row r="961" spans="11:37" customFormat="1" x14ac:dyDescent="0.3">
      <c r="K961" s="1"/>
      <c r="L961" s="1"/>
      <c r="M961" s="1"/>
      <c r="N961" s="1"/>
      <c r="R961" s="1"/>
      <c r="S961" s="1"/>
      <c r="T961" s="1"/>
      <c r="AB961" s="6"/>
      <c r="AC961" s="6"/>
      <c r="AD961" s="6"/>
      <c r="AE961" s="6"/>
      <c r="AG961" s="6"/>
      <c r="AH961" s="6"/>
      <c r="AI961" s="6"/>
      <c r="AJ961" s="6"/>
      <c r="AK961" s="6"/>
    </row>
    <row r="962" spans="11:37" customFormat="1" x14ac:dyDescent="0.3">
      <c r="K962" s="1"/>
      <c r="L962" s="1"/>
      <c r="M962" s="1"/>
      <c r="N962" s="1"/>
      <c r="R962" s="1"/>
      <c r="S962" s="1"/>
      <c r="T962" s="1"/>
      <c r="AB962" s="6"/>
      <c r="AC962" s="6"/>
      <c r="AD962" s="6"/>
      <c r="AE962" s="6"/>
      <c r="AG962" s="6"/>
      <c r="AH962" s="6"/>
      <c r="AI962" s="6"/>
      <c r="AJ962" s="6"/>
      <c r="AK962" s="6"/>
    </row>
    <row r="963" spans="11:37" customFormat="1" x14ac:dyDescent="0.3">
      <c r="K963" s="1"/>
      <c r="L963" s="1"/>
      <c r="M963" s="1"/>
      <c r="N963" s="1"/>
      <c r="R963" s="1"/>
      <c r="S963" s="1"/>
      <c r="T963" s="1"/>
      <c r="AB963" s="6"/>
      <c r="AC963" s="6"/>
      <c r="AD963" s="6"/>
      <c r="AE963" s="6"/>
      <c r="AG963" s="6"/>
      <c r="AH963" s="6"/>
      <c r="AI963" s="6"/>
      <c r="AJ963" s="6"/>
      <c r="AK963" s="6"/>
    </row>
    <row r="964" spans="11:37" customFormat="1" x14ac:dyDescent="0.3">
      <c r="K964" s="1"/>
      <c r="L964" s="1"/>
      <c r="M964" s="1"/>
      <c r="N964" s="1"/>
      <c r="R964" s="1"/>
      <c r="S964" s="1"/>
      <c r="T964" s="1"/>
      <c r="AB964" s="6"/>
      <c r="AC964" s="6"/>
      <c r="AD964" s="6"/>
      <c r="AE964" s="6"/>
      <c r="AG964" s="6"/>
      <c r="AH964" s="6"/>
      <c r="AI964" s="6"/>
      <c r="AJ964" s="6"/>
      <c r="AK964" s="6"/>
    </row>
    <row r="965" spans="11:37" customFormat="1" x14ac:dyDescent="0.3">
      <c r="K965" s="1"/>
      <c r="L965" s="1"/>
      <c r="M965" s="1"/>
      <c r="N965" s="1"/>
      <c r="R965" s="1"/>
      <c r="S965" s="1"/>
      <c r="T965" s="1"/>
      <c r="AB965" s="6"/>
      <c r="AC965" s="6"/>
      <c r="AD965" s="6"/>
      <c r="AE965" s="6"/>
      <c r="AG965" s="6"/>
      <c r="AH965" s="6"/>
      <c r="AI965" s="6"/>
      <c r="AJ965" s="6"/>
      <c r="AK965" s="6"/>
    </row>
    <row r="966" spans="11:37" customFormat="1" x14ac:dyDescent="0.3">
      <c r="K966" s="1"/>
      <c r="L966" s="1"/>
      <c r="M966" s="1"/>
      <c r="N966" s="1"/>
      <c r="R966" s="1"/>
      <c r="S966" s="1"/>
      <c r="T966" s="1"/>
      <c r="AB966" s="6"/>
      <c r="AC966" s="6"/>
      <c r="AD966" s="6"/>
      <c r="AE966" s="6"/>
      <c r="AG966" s="6"/>
      <c r="AH966" s="6"/>
      <c r="AI966" s="6"/>
      <c r="AJ966" s="6"/>
      <c r="AK966" s="6"/>
    </row>
    <row r="967" spans="11:37" customFormat="1" x14ac:dyDescent="0.3">
      <c r="K967" s="1"/>
      <c r="L967" s="1"/>
      <c r="M967" s="1"/>
      <c r="N967" s="1"/>
      <c r="R967" s="1"/>
      <c r="S967" s="1"/>
      <c r="T967" s="1"/>
      <c r="AB967" s="6"/>
      <c r="AC967" s="6"/>
      <c r="AD967" s="6"/>
      <c r="AE967" s="6"/>
      <c r="AG967" s="6"/>
      <c r="AH967" s="6"/>
      <c r="AI967" s="6"/>
      <c r="AJ967" s="6"/>
      <c r="AK967" s="6"/>
    </row>
    <row r="968" spans="11:37" customFormat="1" x14ac:dyDescent="0.3">
      <c r="K968" s="1"/>
      <c r="L968" s="1"/>
      <c r="M968" s="1"/>
      <c r="N968" s="1"/>
      <c r="R968" s="1"/>
      <c r="S968" s="1"/>
      <c r="T968" s="1"/>
      <c r="AB968" s="6"/>
      <c r="AC968" s="6"/>
      <c r="AD968" s="6"/>
      <c r="AE968" s="6"/>
      <c r="AG968" s="6"/>
      <c r="AH968" s="6"/>
      <c r="AI968" s="6"/>
      <c r="AJ968" s="6"/>
      <c r="AK968" s="6"/>
    </row>
    <row r="969" spans="11:37" customFormat="1" x14ac:dyDescent="0.3">
      <c r="K969" s="1"/>
      <c r="L969" s="1"/>
      <c r="M969" s="1"/>
      <c r="N969" s="1"/>
      <c r="R969" s="1"/>
      <c r="S969" s="1"/>
      <c r="T969" s="1"/>
      <c r="AB969" s="6"/>
      <c r="AC969" s="6"/>
      <c r="AD969" s="6"/>
      <c r="AE969" s="6"/>
      <c r="AG969" s="6"/>
      <c r="AH969" s="6"/>
      <c r="AI969" s="6"/>
      <c r="AJ969" s="6"/>
      <c r="AK969" s="6"/>
    </row>
    <row r="970" spans="11:37" customFormat="1" x14ac:dyDescent="0.3">
      <c r="K970" s="1"/>
      <c r="L970" s="1"/>
      <c r="M970" s="1"/>
      <c r="N970" s="1"/>
      <c r="R970" s="1"/>
      <c r="S970" s="1"/>
      <c r="T970" s="1"/>
      <c r="AB970" s="6"/>
      <c r="AC970" s="6"/>
      <c r="AD970" s="6"/>
      <c r="AE970" s="6"/>
      <c r="AG970" s="6"/>
      <c r="AH970" s="6"/>
      <c r="AI970" s="6"/>
      <c r="AJ970" s="6"/>
      <c r="AK970" s="6"/>
    </row>
    <row r="971" spans="11:37" customFormat="1" x14ac:dyDescent="0.3">
      <c r="K971" s="1"/>
      <c r="L971" s="1"/>
      <c r="M971" s="1"/>
      <c r="N971" s="1"/>
      <c r="R971" s="1"/>
      <c r="S971" s="1"/>
      <c r="T971" s="1"/>
      <c r="AB971" s="6"/>
      <c r="AC971" s="6"/>
      <c r="AD971" s="6"/>
      <c r="AE971" s="6"/>
      <c r="AG971" s="6"/>
      <c r="AH971" s="6"/>
      <c r="AI971" s="6"/>
      <c r="AJ971" s="6"/>
      <c r="AK971" s="6"/>
    </row>
    <row r="972" spans="11:37" customFormat="1" x14ac:dyDescent="0.3">
      <c r="K972" s="1"/>
      <c r="L972" s="1"/>
      <c r="M972" s="1"/>
      <c r="N972" s="1"/>
      <c r="R972" s="1"/>
      <c r="S972" s="1"/>
      <c r="T972" s="1"/>
      <c r="AB972" s="6"/>
      <c r="AC972" s="6"/>
      <c r="AD972" s="6"/>
      <c r="AE972" s="6"/>
      <c r="AG972" s="6"/>
      <c r="AH972" s="6"/>
      <c r="AI972" s="6"/>
      <c r="AJ972" s="6"/>
      <c r="AK972" s="6"/>
    </row>
    <row r="973" spans="11:37" customFormat="1" x14ac:dyDescent="0.3">
      <c r="K973" s="1"/>
      <c r="L973" s="1"/>
      <c r="M973" s="1"/>
      <c r="N973" s="1"/>
      <c r="R973" s="1"/>
      <c r="S973" s="1"/>
      <c r="T973" s="1"/>
      <c r="AB973" s="6"/>
      <c r="AC973" s="6"/>
      <c r="AD973" s="6"/>
      <c r="AE973" s="6"/>
      <c r="AG973" s="6"/>
      <c r="AH973" s="6"/>
      <c r="AI973" s="6"/>
      <c r="AJ973" s="6"/>
      <c r="AK973" s="6"/>
    </row>
    <row r="974" spans="11:37" customFormat="1" x14ac:dyDescent="0.3">
      <c r="K974" s="1"/>
      <c r="L974" s="1"/>
      <c r="M974" s="1"/>
      <c r="N974" s="1"/>
      <c r="R974" s="1"/>
      <c r="S974" s="1"/>
      <c r="T974" s="1"/>
      <c r="AB974" s="6"/>
      <c r="AC974" s="6"/>
      <c r="AD974" s="6"/>
      <c r="AE974" s="6"/>
      <c r="AG974" s="6"/>
      <c r="AH974" s="6"/>
      <c r="AI974" s="6"/>
      <c r="AJ974" s="6"/>
      <c r="AK974" s="6"/>
    </row>
    <row r="975" spans="11:37" customFormat="1" x14ac:dyDescent="0.3">
      <c r="K975" s="1"/>
      <c r="L975" s="1"/>
      <c r="M975" s="1"/>
      <c r="N975" s="1"/>
      <c r="R975" s="1"/>
      <c r="S975" s="1"/>
      <c r="T975" s="1"/>
      <c r="AB975" s="6"/>
      <c r="AC975" s="6"/>
      <c r="AD975" s="6"/>
      <c r="AE975" s="6"/>
      <c r="AG975" s="6"/>
      <c r="AH975" s="6"/>
      <c r="AI975" s="6"/>
      <c r="AJ975" s="6"/>
      <c r="AK975" s="6"/>
    </row>
    <row r="976" spans="11:37" customFormat="1" x14ac:dyDescent="0.3">
      <c r="K976" s="1"/>
      <c r="L976" s="1"/>
      <c r="M976" s="1"/>
      <c r="N976" s="1"/>
      <c r="R976" s="1"/>
      <c r="S976" s="1"/>
      <c r="T976" s="1"/>
      <c r="AB976" s="6"/>
      <c r="AC976" s="6"/>
      <c r="AD976" s="6"/>
      <c r="AE976" s="6"/>
      <c r="AG976" s="6"/>
      <c r="AH976" s="6"/>
      <c r="AI976" s="6"/>
      <c r="AJ976" s="6"/>
      <c r="AK976" s="6"/>
    </row>
    <row r="977" spans="11:37" customFormat="1" x14ac:dyDescent="0.3">
      <c r="K977" s="1"/>
      <c r="L977" s="1"/>
      <c r="M977" s="1"/>
      <c r="N977" s="1"/>
      <c r="R977" s="1"/>
      <c r="S977" s="1"/>
      <c r="T977" s="1"/>
      <c r="AB977" s="6"/>
      <c r="AC977" s="6"/>
      <c r="AD977" s="6"/>
      <c r="AE977" s="6"/>
      <c r="AG977" s="6"/>
      <c r="AH977" s="6"/>
      <c r="AI977" s="6"/>
      <c r="AJ977" s="6"/>
      <c r="AK977" s="6"/>
    </row>
    <row r="978" spans="11:37" customFormat="1" x14ac:dyDescent="0.3">
      <c r="K978" s="1"/>
      <c r="L978" s="1"/>
      <c r="M978" s="1"/>
      <c r="N978" s="1"/>
      <c r="R978" s="1"/>
      <c r="S978" s="1"/>
      <c r="T978" s="1"/>
      <c r="AB978" s="6"/>
      <c r="AC978" s="6"/>
      <c r="AD978" s="6"/>
      <c r="AE978" s="6"/>
      <c r="AG978" s="6"/>
      <c r="AH978" s="6"/>
      <c r="AI978" s="6"/>
      <c r="AJ978" s="6"/>
      <c r="AK978" s="6"/>
    </row>
    <row r="979" spans="11:37" customFormat="1" x14ac:dyDescent="0.3">
      <c r="K979" s="1"/>
      <c r="L979" s="1"/>
      <c r="M979" s="1"/>
      <c r="N979" s="1"/>
      <c r="R979" s="1"/>
      <c r="S979" s="1"/>
      <c r="T979" s="1"/>
      <c r="AB979" s="6"/>
      <c r="AC979" s="6"/>
      <c r="AD979" s="6"/>
      <c r="AE979" s="6"/>
      <c r="AG979" s="6"/>
      <c r="AH979" s="6"/>
      <c r="AI979" s="6"/>
      <c r="AJ979" s="6"/>
      <c r="AK979" s="6"/>
    </row>
    <row r="980" spans="11:37" customFormat="1" x14ac:dyDescent="0.3">
      <c r="K980" s="1"/>
      <c r="L980" s="1"/>
      <c r="M980" s="1"/>
      <c r="N980" s="1"/>
      <c r="R980" s="1"/>
      <c r="S980" s="1"/>
      <c r="T980" s="1"/>
      <c r="AB980" s="6"/>
      <c r="AC980" s="6"/>
      <c r="AD980" s="6"/>
      <c r="AE980" s="6"/>
      <c r="AG980" s="6"/>
      <c r="AH980" s="6"/>
      <c r="AI980" s="6"/>
      <c r="AJ980" s="6"/>
      <c r="AK980" s="6"/>
    </row>
    <row r="981" spans="11:37" customFormat="1" x14ac:dyDescent="0.3">
      <c r="K981" s="1"/>
      <c r="L981" s="1"/>
      <c r="M981" s="1"/>
      <c r="N981" s="1"/>
      <c r="R981" s="1"/>
      <c r="S981" s="1"/>
      <c r="T981" s="1"/>
      <c r="AB981" s="6"/>
      <c r="AC981" s="6"/>
      <c r="AD981" s="6"/>
      <c r="AE981" s="6"/>
      <c r="AG981" s="6"/>
      <c r="AH981" s="6"/>
      <c r="AI981" s="6"/>
      <c r="AJ981" s="6"/>
      <c r="AK981" s="6"/>
    </row>
    <row r="982" spans="11:37" customFormat="1" x14ac:dyDescent="0.3">
      <c r="K982" s="1"/>
      <c r="L982" s="1"/>
      <c r="M982" s="1"/>
      <c r="N982" s="1"/>
      <c r="R982" s="1"/>
      <c r="S982" s="1"/>
      <c r="T982" s="1"/>
      <c r="AB982" s="6"/>
      <c r="AC982" s="6"/>
      <c r="AD982" s="6"/>
      <c r="AE982" s="6"/>
      <c r="AG982" s="6"/>
      <c r="AH982" s="6"/>
      <c r="AI982" s="6"/>
      <c r="AJ982" s="6"/>
      <c r="AK982" s="6"/>
    </row>
    <row r="983" spans="11:37" customFormat="1" x14ac:dyDescent="0.3">
      <c r="K983" s="1"/>
      <c r="L983" s="1"/>
      <c r="M983" s="1"/>
      <c r="N983" s="1"/>
      <c r="R983" s="1"/>
      <c r="S983" s="1"/>
      <c r="T983" s="1"/>
      <c r="AB983" s="6"/>
      <c r="AC983" s="6"/>
      <c r="AD983" s="6"/>
      <c r="AE983" s="6"/>
      <c r="AG983" s="6"/>
      <c r="AH983" s="6"/>
      <c r="AI983" s="6"/>
      <c r="AJ983" s="6"/>
      <c r="AK983" s="6"/>
    </row>
    <row r="984" spans="11:37" customFormat="1" x14ac:dyDescent="0.3">
      <c r="K984" s="1"/>
      <c r="L984" s="1"/>
      <c r="M984" s="1"/>
      <c r="N984" s="1"/>
      <c r="R984" s="1"/>
      <c r="S984" s="1"/>
      <c r="T984" s="1"/>
    </row>
    <row r="985" spans="11:37" customFormat="1" x14ac:dyDescent="0.3">
      <c r="K985" s="1"/>
      <c r="L985" s="1"/>
      <c r="M985" s="1"/>
      <c r="N985" s="1"/>
      <c r="R985" s="1"/>
      <c r="S985" s="1"/>
      <c r="T985" s="1"/>
    </row>
    <row r="986" spans="11:37" customFormat="1" x14ac:dyDescent="0.3">
      <c r="K986" s="1"/>
      <c r="L986" s="1"/>
      <c r="M986" s="1"/>
      <c r="N986" s="1"/>
      <c r="R986" s="1"/>
      <c r="S986" s="1"/>
      <c r="T986" s="1"/>
    </row>
    <row r="987" spans="11:37" customFormat="1" x14ac:dyDescent="0.3">
      <c r="K987" s="1"/>
      <c r="L987" s="1"/>
      <c r="M987" s="1"/>
      <c r="N987" s="1"/>
      <c r="R987" s="1"/>
      <c r="S987" s="1"/>
      <c r="T987" s="1"/>
    </row>
    <row r="988" spans="11:37" customFormat="1" x14ac:dyDescent="0.3">
      <c r="K988" s="1"/>
      <c r="L988" s="1"/>
      <c r="M988" s="1"/>
      <c r="N988" s="1"/>
      <c r="R988" s="1"/>
      <c r="S988" s="1"/>
      <c r="T988" s="1"/>
    </row>
    <row r="989" spans="11:37" customFormat="1" x14ac:dyDescent="0.3">
      <c r="K989" s="1"/>
      <c r="L989" s="1"/>
      <c r="M989" s="1"/>
      <c r="N989" s="1"/>
      <c r="R989" s="1"/>
      <c r="S989" s="1"/>
      <c r="T989" s="1"/>
    </row>
    <row r="990" spans="11:37" customFormat="1" x14ac:dyDescent="0.3">
      <c r="K990" s="1"/>
      <c r="L990" s="1"/>
      <c r="M990" s="1"/>
      <c r="N990" s="1"/>
      <c r="R990" s="1"/>
      <c r="S990" s="1"/>
      <c r="T990" s="1"/>
    </row>
    <row r="991" spans="11:37" customFormat="1" x14ac:dyDescent="0.3">
      <c r="K991" s="1"/>
      <c r="L991" s="1"/>
      <c r="M991" s="1"/>
      <c r="N991" s="1"/>
      <c r="R991" s="1"/>
      <c r="S991" s="1"/>
      <c r="T991" s="1"/>
    </row>
    <row r="992" spans="11:37" customFormat="1" x14ac:dyDescent="0.3">
      <c r="K992" s="1"/>
      <c r="L992" s="1"/>
      <c r="M992" s="1"/>
      <c r="N992" s="1"/>
      <c r="R992" s="1"/>
      <c r="S992" s="1"/>
      <c r="T992" s="1"/>
    </row>
    <row r="993" customFormat="1" x14ac:dyDescent="0.3"/>
    <row r="994" customFormat="1" x14ac:dyDescent="0.3"/>
    <row r="995" customFormat="1" x14ac:dyDescent="0.3"/>
    <row r="996" customFormat="1" x14ac:dyDescent="0.3"/>
    <row r="997" customFormat="1" x14ac:dyDescent="0.3"/>
    <row r="998" customFormat="1" x14ac:dyDescent="0.3"/>
    <row r="999" customFormat="1" x14ac:dyDescent="0.3"/>
    <row r="1000" customFormat="1" x14ac:dyDescent="0.3"/>
    <row r="1001" customFormat="1" x14ac:dyDescent="0.3"/>
    <row r="1002" customFormat="1" x14ac:dyDescent="0.3"/>
    <row r="1003" customFormat="1" x14ac:dyDescent="0.3"/>
    <row r="1004" customFormat="1" x14ac:dyDescent="0.3"/>
    <row r="1005" customFormat="1" x14ac:dyDescent="0.3"/>
    <row r="1006" customFormat="1" x14ac:dyDescent="0.3"/>
    <row r="1007" customFormat="1" x14ac:dyDescent="0.3"/>
    <row r="1008" customFormat="1" x14ac:dyDescent="0.3"/>
    <row r="1009" customFormat="1" x14ac:dyDescent="0.3"/>
    <row r="1010" customFormat="1" x14ac:dyDescent="0.3"/>
    <row r="1011" customFormat="1" x14ac:dyDescent="0.3"/>
    <row r="1012" customFormat="1" x14ac:dyDescent="0.3"/>
    <row r="1013" customFormat="1" x14ac:dyDescent="0.3"/>
    <row r="1014" customFormat="1" x14ac:dyDescent="0.3"/>
    <row r="1015" customFormat="1" x14ac:dyDescent="0.3"/>
    <row r="1016" customFormat="1" x14ac:dyDescent="0.3"/>
    <row r="1017" customFormat="1" x14ac:dyDescent="0.3"/>
    <row r="1018" customFormat="1" x14ac:dyDescent="0.3"/>
    <row r="1019" customFormat="1" x14ac:dyDescent="0.3"/>
    <row r="1020" customFormat="1" x14ac:dyDescent="0.3"/>
    <row r="1021" customFormat="1" x14ac:dyDescent="0.3"/>
    <row r="1022" customFormat="1" x14ac:dyDescent="0.3"/>
    <row r="1023" customFormat="1" x14ac:dyDescent="0.3"/>
    <row r="1024" customFormat="1" x14ac:dyDescent="0.3"/>
    <row r="1025" customFormat="1" x14ac:dyDescent="0.3"/>
    <row r="1026" customFormat="1" x14ac:dyDescent="0.3"/>
    <row r="1027" customFormat="1" x14ac:dyDescent="0.3"/>
    <row r="1028" customFormat="1" x14ac:dyDescent="0.3"/>
    <row r="1029" customFormat="1" x14ac:dyDescent="0.3"/>
    <row r="1030" customFormat="1" x14ac:dyDescent="0.3"/>
    <row r="1031" customFormat="1" x14ac:dyDescent="0.3"/>
    <row r="1032" customFormat="1" x14ac:dyDescent="0.3"/>
    <row r="1033" customFormat="1" x14ac:dyDescent="0.3"/>
    <row r="1034" customFormat="1" x14ac:dyDescent="0.3"/>
    <row r="1035" customFormat="1" x14ac:dyDescent="0.3"/>
    <row r="1036" customFormat="1" x14ac:dyDescent="0.3"/>
    <row r="1037" customFormat="1" x14ac:dyDescent="0.3"/>
    <row r="1038" customFormat="1" x14ac:dyDescent="0.3"/>
    <row r="1039" customFormat="1" x14ac:dyDescent="0.3"/>
    <row r="1040" customFormat="1" x14ac:dyDescent="0.3"/>
    <row r="1041" customFormat="1" x14ac:dyDescent="0.3"/>
    <row r="1042" customFormat="1" x14ac:dyDescent="0.3"/>
    <row r="1043" customFormat="1" x14ac:dyDescent="0.3"/>
    <row r="1044" customFormat="1" x14ac:dyDescent="0.3"/>
    <row r="1045" customFormat="1" x14ac:dyDescent="0.3"/>
    <row r="1046" customFormat="1" x14ac:dyDescent="0.3"/>
    <row r="1047" customFormat="1" x14ac:dyDescent="0.3"/>
    <row r="1048" customFormat="1" x14ac:dyDescent="0.3"/>
    <row r="1049" customFormat="1" x14ac:dyDescent="0.3"/>
    <row r="1050" customFormat="1" x14ac:dyDescent="0.3"/>
    <row r="1051" customFormat="1" x14ac:dyDescent="0.3"/>
    <row r="1052" customFormat="1" x14ac:dyDescent="0.3"/>
    <row r="1053" customFormat="1" x14ac:dyDescent="0.3"/>
    <row r="1054" customFormat="1" x14ac:dyDescent="0.3"/>
    <row r="1055" customFormat="1" x14ac:dyDescent="0.3"/>
    <row r="1056" customFormat="1" x14ac:dyDescent="0.3"/>
    <row r="1057" customFormat="1" x14ac:dyDescent="0.3"/>
    <row r="1058" customFormat="1" x14ac:dyDescent="0.3"/>
    <row r="1059" customFormat="1" x14ac:dyDescent="0.3"/>
    <row r="1060" customFormat="1" x14ac:dyDescent="0.3"/>
    <row r="1061" customFormat="1" x14ac:dyDescent="0.3"/>
    <row r="1062" customFormat="1" x14ac:dyDescent="0.3"/>
    <row r="1063" customFormat="1" x14ac:dyDescent="0.3"/>
    <row r="1064" customFormat="1" x14ac:dyDescent="0.3"/>
    <row r="1065" customFormat="1" x14ac:dyDescent="0.3"/>
    <row r="1066" customFormat="1" x14ac:dyDescent="0.3"/>
    <row r="1067" customFormat="1" x14ac:dyDescent="0.3"/>
    <row r="1068" customFormat="1" x14ac:dyDescent="0.3"/>
    <row r="1069" customFormat="1" x14ac:dyDescent="0.3"/>
    <row r="1070" customFormat="1" x14ac:dyDescent="0.3"/>
    <row r="1071" customFormat="1" x14ac:dyDescent="0.3"/>
    <row r="1072" customFormat="1" x14ac:dyDescent="0.3"/>
    <row r="1073" customFormat="1" x14ac:dyDescent="0.3"/>
    <row r="1074" customFormat="1" x14ac:dyDescent="0.3"/>
    <row r="1075" customFormat="1" x14ac:dyDescent="0.3"/>
    <row r="1076" customFormat="1" x14ac:dyDescent="0.3"/>
    <row r="1077" customFormat="1" x14ac:dyDescent="0.3"/>
    <row r="1078" customFormat="1" x14ac:dyDescent="0.3"/>
    <row r="1079" customFormat="1" x14ac:dyDescent="0.3"/>
    <row r="1080" customFormat="1" x14ac:dyDescent="0.3"/>
    <row r="1081" customFormat="1" x14ac:dyDescent="0.3"/>
    <row r="1082" customFormat="1" x14ac:dyDescent="0.3"/>
    <row r="1083" customFormat="1" x14ac:dyDescent="0.3"/>
    <row r="1084" customFormat="1" x14ac:dyDescent="0.3"/>
    <row r="1085" customFormat="1" x14ac:dyDescent="0.3"/>
    <row r="1086" customFormat="1" x14ac:dyDescent="0.3"/>
    <row r="1087" customFormat="1" x14ac:dyDescent="0.3"/>
    <row r="1088" customFormat="1" x14ac:dyDescent="0.3"/>
    <row r="1089" customFormat="1" x14ac:dyDescent="0.3"/>
    <row r="1090" customFormat="1" x14ac:dyDescent="0.3"/>
    <row r="1091" customFormat="1" x14ac:dyDescent="0.3"/>
    <row r="1092" customFormat="1" x14ac:dyDescent="0.3"/>
    <row r="1093" customFormat="1" x14ac:dyDescent="0.3"/>
    <row r="1094" customFormat="1" x14ac:dyDescent="0.3"/>
    <row r="1095" customFormat="1" x14ac:dyDescent="0.3"/>
    <row r="1096" customFormat="1" x14ac:dyDescent="0.3"/>
    <row r="1097" customFormat="1" x14ac:dyDescent="0.3"/>
    <row r="1098" customFormat="1" x14ac:dyDescent="0.3"/>
    <row r="1099" customFormat="1" x14ac:dyDescent="0.3"/>
    <row r="1100" customFormat="1" x14ac:dyDescent="0.3"/>
    <row r="1101" customFormat="1" x14ac:dyDescent="0.3"/>
    <row r="1102" customFormat="1" x14ac:dyDescent="0.3"/>
    <row r="1103" customFormat="1" x14ac:dyDescent="0.3"/>
    <row r="1104" customFormat="1" x14ac:dyDescent="0.3"/>
    <row r="1105" customFormat="1" x14ac:dyDescent="0.3"/>
    <row r="1106" customFormat="1" x14ac:dyDescent="0.3"/>
    <row r="1107" customFormat="1" x14ac:dyDescent="0.3"/>
    <row r="1108" customFormat="1" x14ac:dyDescent="0.3"/>
    <row r="1109" customFormat="1" x14ac:dyDescent="0.3"/>
    <row r="1110" customFormat="1" x14ac:dyDescent="0.3"/>
    <row r="1111" customFormat="1" x14ac:dyDescent="0.3"/>
    <row r="1112" customFormat="1" x14ac:dyDescent="0.3"/>
    <row r="1113" customFormat="1" x14ac:dyDescent="0.3"/>
    <row r="1114" customFormat="1" x14ac:dyDescent="0.3"/>
    <row r="1115" customFormat="1" x14ac:dyDescent="0.3"/>
    <row r="1116" customFormat="1" x14ac:dyDescent="0.3"/>
    <row r="1117" customFormat="1" x14ac:dyDescent="0.3"/>
    <row r="1118" customFormat="1" x14ac:dyDescent="0.3"/>
    <row r="1119" customFormat="1" x14ac:dyDescent="0.3"/>
    <row r="1120" customFormat="1" x14ac:dyDescent="0.3"/>
    <row r="1121" customFormat="1" x14ac:dyDescent="0.3"/>
    <row r="1122" customFormat="1" x14ac:dyDescent="0.3"/>
    <row r="1123" customFormat="1" x14ac:dyDescent="0.3"/>
    <row r="1124" customFormat="1" x14ac:dyDescent="0.3"/>
    <row r="1125" customFormat="1" x14ac:dyDescent="0.3"/>
    <row r="1126" customFormat="1" x14ac:dyDescent="0.3"/>
    <row r="1127" customFormat="1" x14ac:dyDescent="0.3"/>
    <row r="1128" customFormat="1" x14ac:dyDescent="0.3"/>
    <row r="1129" customFormat="1" x14ac:dyDescent="0.3"/>
    <row r="1130" customFormat="1" x14ac:dyDescent="0.3"/>
    <row r="1131" customFormat="1" x14ac:dyDescent="0.3"/>
    <row r="1132" customFormat="1" x14ac:dyDescent="0.3"/>
    <row r="1133" customFormat="1" x14ac:dyDescent="0.3"/>
    <row r="1134" customFormat="1" x14ac:dyDescent="0.3"/>
    <row r="1135" customFormat="1" x14ac:dyDescent="0.3"/>
    <row r="1136" customFormat="1" x14ac:dyDescent="0.3"/>
    <row r="1137" customFormat="1" x14ac:dyDescent="0.3"/>
    <row r="1138" customFormat="1" x14ac:dyDescent="0.3"/>
  </sheetData>
  <mergeCells count="8">
    <mergeCell ref="Q8:AK8"/>
    <mergeCell ref="A2:V2"/>
    <mergeCell ref="A7:V7"/>
    <mergeCell ref="A6:V6"/>
    <mergeCell ref="K8:P8"/>
    <mergeCell ref="A8:I8"/>
    <mergeCell ref="A3:N3"/>
    <mergeCell ref="A4:I4"/>
  </mergeCells>
  <dataValidations count="40">
    <dataValidation allowBlank="1" showInputMessage="1" showErrorMessage="1" promptTitle="Sampling method" prompt="Was the sample collected in accordance to the Sb monitoring guidance document?" sqref="K9" xr:uid="{00000000-0002-0000-0300-000000000000}"/>
    <dataValidation allowBlank="1" showInputMessage="1" showErrorMessage="1" promptTitle="Shift duration" prompt="Duration of workers shift (hours)" sqref="F9" xr:uid="{00000000-0002-0000-0300-000001000000}"/>
    <dataValidation allowBlank="1" showInputMessage="1" showErrorMessage="1" promptTitle="Measurement duration" prompt="Duration of the measurement period in minutes" sqref="P9" xr:uid="{00000000-0002-0000-0300-000002000000}"/>
    <dataValidation allowBlank="1" showInputMessage="1" showErrorMessage="1" promptTitle="LOD" prompt="Specify analytical limit of detection for Sb in ug. LOD is the smallest amount or concentration of analyte in the test sample that can be reliably distinguished from zero." sqref="U9" xr:uid="{00000000-0002-0000-0300-000003000000}"/>
    <dataValidation allowBlank="1" showInputMessage="1" showErrorMessage="1" promptTitle="Size fraction sampled" prompt="Size fraction sampled, e.g. inhalable or respirable" sqref="N9" xr:uid="{00000000-0002-0000-0300-000004000000}"/>
    <dataValidation allowBlank="1" showInputMessage="1" showErrorMessage="1" promptTitle="Worker job title" prompt="Job title of worker who wore personal measurement" sqref="D9" xr:uid="{00000000-0002-0000-0300-000005000000}"/>
    <dataValidation allowBlank="1" showInputMessage="1" showErrorMessage="1" promptTitle="Personal measurement" prompt="Was the sample taken on the worker?" sqref="C9" xr:uid="{00000000-0002-0000-0300-000006000000}"/>
    <dataValidation allowBlank="1" showInputMessage="1" showErrorMessage="1" promptTitle="Sample number" prompt="Unique number to identify individual measurement" sqref="A9" xr:uid="{00000000-0002-0000-0300-000007000000}"/>
    <dataValidation allowBlank="1" showInputMessage="1" showErrorMessage="1" promptTitle="Activities representative?" prompt="Where the activities that the worker carried out representative of their usual exposure scenario? " sqref="G9" xr:uid="{00000000-0002-0000-0300-000008000000}"/>
    <dataValidation allowBlank="1" showInputMessage="1" showErrorMessage="1" promptTitle="Sb substance used / produced" prompt="Were the Sb substances used / produced same as stated in the exposure scenario information? " sqref="I9" xr:uid="{00000000-0002-0000-0300-000009000000}"/>
    <dataValidation allowBlank="1" showInputMessage="1" showErrorMessage="1" promptTitle="Alternative sampling method" prompt="If the sample was not collected in accordance to the Sb monitoring guidance document, provide details of method used - head, filter etc " sqref="L9" xr:uid="{00000000-0002-0000-0300-00000A000000}"/>
    <dataValidation allowBlank="1" showInputMessage="1" showErrorMessage="1" promptTitle="Average flow rate (l/m)" prompt="Average flow rate across sampler over monitoring period" sqref="O9" xr:uid="{00000000-0002-0000-0300-00000B000000}"/>
    <dataValidation allowBlank="1" showInputMessage="1" showErrorMessage="1" promptTitle="Sampling method" prompt="Was the laboratory analysis carried out in accordance to the Sb monitoring guidance document? " sqref="Q9" xr:uid="{00000000-0002-0000-0300-00000C000000}"/>
    <dataValidation allowBlank="1" showInputMessage="1" showErrorMessage="1" promptTitle="Alternative analytical method" prompt="If the sample was not analysed in accordance to the Sb monitoring guidance document, what method was used?" sqref="R9" xr:uid="{00000000-0002-0000-0300-00000D000000}"/>
    <dataValidation allowBlank="1" showInputMessage="1" showErrorMessage="1" promptTitle="Analytical laboratory" prompt="Name and address of laboratory who completed the sample analysis" sqref="S9" xr:uid="{00000000-0002-0000-0300-00000E000000}"/>
    <dataValidation allowBlank="1" showInputMessage="1" showErrorMessage="1" promptTitle="Measurement &lt;LOD?" prompt="Indicate if the Sb measurement was below the limit of detection for the analytical method for Sb" sqref="Y9" xr:uid="{00000000-0002-0000-0300-00000F000000}"/>
    <dataValidation allowBlank="1" showInputMessage="1" showErrorMessage="1" promptTitle="Measurement &lt;LOD?" prompt="Indicate if the Pb measurement was below the limit of detection for the analytical method for Pb" sqref="AD9" xr:uid="{00000000-0002-0000-0300-000010000000}"/>
    <dataValidation allowBlank="1" showInputMessage="1" showErrorMessage="1" promptTitle="Measurement &lt;LOD?" prompt="Indicate if the As measurement was below the limit of detection for the analytical method for As" sqref="AI9" xr:uid="{00000000-0002-0000-0300-000011000000}"/>
    <dataValidation type="list" allowBlank="1" showInputMessage="1" showErrorMessage="1" sqref="Y11:Y103 AD11:AD103 AI11:AI103" xr:uid="{00000000-0002-0000-0300-000012000000}">
      <formula1>MeasBLOD</formula1>
    </dataValidation>
    <dataValidation allowBlank="1" showInputMessage="1" showErrorMessage="1" promptTitle="Lab QA/QC" prompt="Confirmation that the lab fulfils the QA/QC requirements stated in i2a monitoring guidance" sqref="T9" xr:uid="{00000000-0002-0000-0300-000013000000}"/>
    <dataValidation allowBlank="1" showInputMessage="1" showErrorMessage="1" promptTitle="Activity number" prompt="Enter relevant exposure sceario number from worksheet 2, e.g. 1, 2, 3 etc" sqref="E9" xr:uid="{00000000-0002-0000-0300-000014000000}"/>
    <dataValidation allowBlank="1" showInputMessage="1" showErrorMessage="1" promptTitle="Sampling data" prompt="Date measurement collected (dd/mm/yy)" sqref="B9" xr:uid="{00000000-0002-0000-0300-000015000000}"/>
    <dataValidation allowBlank="1" showInputMessage="1" showErrorMessage="1" promptTitle="Sampling head used" prompt="Enter name of sampling head used, e.g. IOM head, cyclone etc " sqref="M9" xr:uid="{00000000-0002-0000-0300-000016000000}"/>
    <dataValidation allowBlank="1" showInputMessage="1" showErrorMessage="1" promptTitle="LOQ" prompt="LOQ is the lowest concentration at which the analyte can not only be reliably detected but at which some predefined goals for bias and imprecision are met. The LoQ may be equivalent to the LoD or it could be at a much higher concentration." sqref="V9" xr:uid="{00000000-0002-0000-0300-000017000000}"/>
    <dataValidation type="list" allowBlank="1" showInputMessage="1" showErrorMessage="1" sqref="E11:E103" xr:uid="{00000000-0002-0000-0300-000018000000}">
      <formula1>ESCode</formula1>
    </dataValidation>
    <dataValidation allowBlank="1" showInputMessage="1" showErrorMessage="1" promptTitle="Mass Sb on blank filters" prompt="Enter the average mass of Sb determined from the blank field filters (ug)" sqref="AA9" xr:uid="{00000000-0002-0000-0300-000019000000}"/>
    <dataValidation allowBlank="1" showInputMessage="1" showErrorMessage="1" promptTitle="Activities representative?" prompt="If activities were not representative of the exposure scenario, provide information why this is considered to be the case " sqref="H9" xr:uid="{00000000-0002-0000-0300-00001A000000}"/>
    <dataValidation allowBlank="1" showInputMessage="1" showErrorMessage="1" promptTitle="Alternative Sb substance" prompt="If Sb substance was different to that stated in exposure scenario, select relevant substance" sqref="J9" xr:uid="{00000000-0002-0000-0300-00001B000000}"/>
    <dataValidation type="list" allowBlank="1" showInputMessage="1" showErrorMessage="1" sqref="J11:J103" xr:uid="{00000000-0002-0000-0300-00001C000000}">
      <formula1>Substance</formula1>
    </dataValidation>
    <dataValidation allowBlank="1" showInputMessage="1" showErrorMessage="1" promptTitle="Mass Sb on sample" prompt="Specify mass of Sb detected on the sample (mg)" sqref="W9" xr:uid="{00000000-0002-0000-0300-00001D000000}"/>
    <dataValidation allowBlank="1" showInputMessage="1" showErrorMessage="1" promptTitle="Sb 8-Hr TWA Conc" prompt="Enter Sb 8-Hour Time weighted average (mg/m3) (only if calculated)" sqref="Z9" xr:uid="{00000000-0002-0000-0300-00001E000000}"/>
    <dataValidation allowBlank="1" showInputMessage="1" showErrorMessage="1" promptTitle="Mass Pb on sample" prompt="Specify mass of Pb detected on the sample (mg)" sqref="AB9" xr:uid="{00000000-0002-0000-0300-00001F000000}"/>
    <dataValidation allowBlank="1" showInputMessage="1" showErrorMessage="1" promptTitle="Pb 8-Hr TWA Conc" prompt="Enter Pb 8-Hour Time weighted average (mg/m3) (only if calculated)" sqref="AE9" xr:uid="{00000000-0002-0000-0300-000020000000}"/>
    <dataValidation allowBlank="1" showInputMessage="1" showErrorMessage="1" promptTitle="Mass Pb on blank filters" prompt="Enter the average mass of Pb determined from the blank field filters (ug)" sqref="AF9" xr:uid="{00000000-0002-0000-0300-000021000000}"/>
    <dataValidation allowBlank="1" showInputMessage="1" showErrorMessage="1" promptTitle="Mass As on sample" prompt="Specify mass of As detected on the sample (mg)" sqref="AG9" xr:uid="{00000000-0002-0000-0300-000022000000}"/>
    <dataValidation allowBlank="1" showInputMessage="1" showErrorMessage="1" promptTitle="As 8-Hr TWA Conc" prompt="Enter As 8-Hour Time weighted average (mg/m3) (only if calculated)" sqref="AJ9" xr:uid="{00000000-0002-0000-0300-000023000000}"/>
    <dataValidation allowBlank="1" showInputMessage="1" showErrorMessage="1" promptTitle="Mass As on blank filters" prompt="Enter the average mass of As determined from the blank field filters (ug)" sqref="AK9" xr:uid="{00000000-0002-0000-0300-000024000000}"/>
    <dataValidation allowBlank="1" showInputMessage="1" showErrorMessage="1" promptTitle="Sb Concentration (mg/m3)" prompt="Concentration for Sb on the sample in mg/m3" sqref="X9" xr:uid="{00000000-0002-0000-0300-000025000000}"/>
    <dataValidation allowBlank="1" showInputMessage="1" showErrorMessage="1" promptTitle="Pb Concentration (mg/m3)" prompt="Concentration for Pb on the sample in mg/m3" sqref="AC9" xr:uid="{00000000-0002-0000-0300-000026000000}"/>
    <dataValidation allowBlank="1" showInputMessage="1" showErrorMessage="1" promptTitle="As Concentration (mg/m3)" prompt="Concentration for As on the sample in mg/m3" sqref="AH9" xr:uid="{00000000-0002-0000-0300-000027000000}"/>
  </dataValidations>
  <pageMargins left="0.7" right="0.7" top="0.75" bottom="0.75" header="0.3" footer="0.3"/>
  <pageSetup orientation="portrait" r:id="rId1"/>
  <tableParts count="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28000000}">
          <x14:formula1>
            <xm:f>Lookup4!$Y$2:$Y$4</xm:f>
          </x14:formula1>
          <xm:sqref>C11:C103 Q11:Q103 T11:T103 G11:G103 I11:I103 K11:K103</xm:sqref>
        </x14:dataValidation>
        <x14:dataValidation type="list" allowBlank="1" showInputMessage="1" showErrorMessage="1" xr:uid="{00000000-0002-0000-0300-000029000000}">
          <x14:formula1>
            <xm:f>Lookup4!$AA$2:$AA$4</xm:f>
          </x14:formula1>
          <xm:sqref>N11:N103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dimension ref="A1:U28"/>
  <sheetViews>
    <sheetView workbookViewId="0">
      <selection activeCell="K12" sqref="K12"/>
    </sheetView>
  </sheetViews>
  <sheetFormatPr defaultRowHeight="14.4" x14ac:dyDescent="0.3"/>
  <cols>
    <col min="1" max="1" width="66.5546875" customWidth="1"/>
    <col min="2" max="2" width="8.44140625" customWidth="1"/>
    <col min="3" max="3" width="7.88671875" customWidth="1"/>
    <col min="4" max="4" width="8.33203125" customWidth="1"/>
    <col min="5" max="5" width="9" customWidth="1"/>
    <col min="6" max="6" width="9.88671875" customWidth="1"/>
    <col min="7" max="7" width="9.33203125" customWidth="1"/>
    <col min="8" max="8" width="6.33203125" customWidth="1"/>
    <col min="9" max="9" width="9.33203125" customWidth="1"/>
    <col min="10" max="10" width="9" customWidth="1"/>
    <col min="11" max="11" width="9.33203125" customWidth="1"/>
    <col min="12" max="12" width="8.88671875" customWidth="1"/>
    <col min="13" max="13" width="12" customWidth="1"/>
    <col min="14" max="25" width="6.5546875" customWidth="1"/>
    <col min="26" max="26" width="14.44140625" customWidth="1"/>
    <col min="27" max="27" width="10.6640625" customWidth="1"/>
    <col min="28" max="28" width="19.5546875" customWidth="1"/>
    <col min="29" max="29" width="44" customWidth="1"/>
    <col min="30" max="30" width="46.6640625" customWidth="1"/>
    <col min="31" max="31" width="29.6640625" customWidth="1"/>
    <col min="32" max="32" width="32.5546875" customWidth="1"/>
    <col min="33" max="33" width="17.44140625" customWidth="1"/>
    <col min="34" max="34" width="20.33203125" customWidth="1"/>
    <col min="35" max="35" width="36.44140625" customWidth="1"/>
    <col min="36" max="36" width="39.33203125" customWidth="1"/>
    <col min="37" max="37" width="66.33203125" customWidth="1"/>
    <col min="38" max="38" width="69" customWidth="1"/>
    <col min="39" max="39" width="21.88671875" customWidth="1"/>
    <col min="40" max="40" width="24.6640625" customWidth="1"/>
    <col min="41" max="41" width="10.6640625" customWidth="1"/>
    <col min="42" max="42" width="14.33203125" customWidth="1"/>
    <col min="43" max="43" width="75.109375" customWidth="1"/>
    <col min="44" max="44" width="81.109375" customWidth="1"/>
    <col min="45" max="45" width="26.33203125" customWidth="1"/>
    <col min="46" max="46" width="83.88671875" customWidth="1"/>
    <col min="47" max="47" width="58.44140625" customWidth="1"/>
    <col min="48" max="48" width="32.5546875" customWidth="1"/>
    <col min="49" max="49" width="61.33203125" customWidth="1"/>
    <col min="50" max="50" width="62.88671875" customWidth="1"/>
    <col min="51" max="51" width="46.6640625" customWidth="1"/>
    <col min="52" max="52" width="65.6640625" customWidth="1"/>
    <col min="53" max="53" width="77.6640625" customWidth="1"/>
    <col min="54" max="54" width="38.33203125" customWidth="1"/>
    <col min="55" max="55" width="80.5546875" customWidth="1"/>
    <col min="56" max="56" width="110.109375" customWidth="1"/>
    <col min="57" max="57" width="39.33203125" customWidth="1"/>
    <col min="58" max="58" width="112.88671875" customWidth="1"/>
    <col min="59" max="59" width="53.6640625" customWidth="1"/>
    <col min="60" max="60" width="20.33203125" customWidth="1"/>
    <col min="61" max="61" width="56.44140625" customWidth="1"/>
    <col min="62" max="62" width="10.6640625" customWidth="1"/>
    <col min="63" max="63" width="65.6640625" customWidth="1"/>
    <col min="64" max="64" width="9.88671875" customWidth="1"/>
    <col min="65" max="65" width="41.6640625" customWidth="1"/>
    <col min="66" max="66" width="24.6640625" customWidth="1"/>
    <col min="67" max="67" width="44.44140625" customWidth="1"/>
    <col min="68" max="68" width="9.88671875" customWidth="1"/>
    <col min="69" max="69" width="72.33203125" customWidth="1"/>
    <col min="70" max="70" width="14.33203125" customWidth="1"/>
    <col min="71" max="71" width="75.109375" customWidth="1"/>
    <col min="72" max="72" width="9.88671875" customWidth="1"/>
    <col min="73" max="73" width="72.44140625" customWidth="1"/>
    <col min="74" max="74" width="39.109375" customWidth="1"/>
    <col min="75" max="75" width="75.33203125" customWidth="1"/>
    <col min="76" max="76" width="9.88671875" customWidth="1"/>
    <col min="77" max="77" width="81.109375" customWidth="1"/>
    <col min="78" max="78" width="26.33203125" customWidth="1"/>
    <col min="79" max="79" width="83.88671875" customWidth="1"/>
    <col min="80" max="80" width="9.88671875" customWidth="1"/>
    <col min="81" max="81" width="77.6640625" customWidth="1"/>
    <col min="82" max="82" width="38.33203125" bestFit="1" customWidth="1"/>
    <col min="83" max="83" width="80.5546875" customWidth="1"/>
    <col min="84" max="84" width="9.88671875" customWidth="1"/>
    <col min="85" max="85" width="10.6640625" customWidth="1"/>
    <col min="86" max="86" width="87.109375" customWidth="1"/>
    <col min="87" max="87" width="35.44140625" bestFit="1" customWidth="1"/>
    <col min="88" max="88" width="89.88671875" bestFit="1" customWidth="1"/>
    <col min="89" max="89" width="10.88671875" customWidth="1"/>
    <col min="90" max="90" width="50.33203125" bestFit="1" customWidth="1"/>
    <col min="91" max="91" width="21.33203125" customWidth="1"/>
    <col min="92" max="92" width="53" customWidth="1"/>
    <col min="93" max="93" width="10.88671875" customWidth="1"/>
    <col min="94" max="94" width="45.33203125" bestFit="1" customWidth="1"/>
    <col min="95" max="95" width="10.6640625" customWidth="1"/>
    <col min="96" max="96" width="72.5546875" bestFit="1" customWidth="1"/>
    <col min="97" max="97" width="10.88671875" bestFit="1" customWidth="1"/>
    <col min="98" max="98" width="101.88671875" bestFit="1" customWidth="1"/>
    <col min="99" max="99" width="8.6640625" customWidth="1"/>
    <col min="100" max="100" width="9.6640625" bestFit="1" customWidth="1"/>
    <col min="101" max="101" width="24.6640625" bestFit="1" customWidth="1"/>
    <col min="102" max="102" width="104.6640625" bestFit="1" customWidth="1"/>
    <col min="103" max="103" width="10.88671875" bestFit="1" customWidth="1"/>
    <col min="104" max="104" width="35.5546875" bestFit="1" customWidth="1"/>
    <col min="105" max="105" width="110.109375" bestFit="1" customWidth="1"/>
    <col min="106" max="106" width="8.6640625" customWidth="1"/>
    <col min="107" max="107" width="9.6640625" bestFit="1" customWidth="1"/>
    <col min="108" max="108" width="39.33203125" bestFit="1" customWidth="1"/>
    <col min="109" max="109" width="112.88671875" bestFit="1" customWidth="1"/>
    <col min="110" max="110" width="10.88671875" bestFit="1" customWidth="1"/>
    <col min="111" max="111" width="61.6640625" bestFit="1" customWidth="1"/>
    <col min="112" max="112" width="8.6640625" customWidth="1"/>
    <col min="113" max="113" width="9.6640625" bestFit="1" customWidth="1"/>
    <col min="114" max="114" width="32.33203125" bestFit="1" customWidth="1"/>
    <col min="115" max="115" width="64.5546875" bestFit="1" customWidth="1"/>
    <col min="116" max="116" width="10.88671875" bestFit="1" customWidth="1"/>
    <col min="117" max="117" width="47.6640625" bestFit="1" customWidth="1"/>
    <col min="118" max="118" width="93.6640625" bestFit="1" customWidth="1"/>
    <col min="119" max="119" width="8.6640625" customWidth="1"/>
    <col min="120" max="120" width="9.6640625" bestFit="1" customWidth="1"/>
    <col min="121" max="121" width="21.5546875" bestFit="1" customWidth="1"/>
    <col min="122" max="122" width="96.5546875" bestFit="1" customWidth="1"/>
    <col min="123" max="123" width="10.88671875" bestFit="1" customWidth="1"/>
    <col min="124" max="124" width="93.6640625" bestFit="1" customWidth="1"/>
    <col min="125" max="125" width="8.6640625" customWidth="1"/>
    <col min="126" max="126" width="9.6640625" bestFit="1" customWidth="1"/>
    <col min="127" max="127" width="21.5546875" bestFit="1" customWidth="1"/>
    <col min="128" max="128" width="96.5546875" bestFit="1" customWidth="1"/>
    <col min="129" max="129" width="10.88671875" bestFit="1" customWidth="1"/>
    <col min="130" max="130" width="37.109375" bestFit="1" customWidth="1"/>
    <col min="131" max="131" width="87.109375" bestFit="1" customWidth="1"/>
    <col min="132" max="132" width="8.6640625" customWidth="1"/>
    <col min="133" max="133" width="9.6640625" bestFit="1" customWidth="1"/>
    <col min="134" max="134" width="35.44140625" bestFit="1" customWidth="1"/>
    <col min="135" max="135" width="89.88671875" bestFit="1" customWidth="1"/>
    <col min="136" max="136" width="10.88671875" bestFit="1" customWidth="1"/>
    <col min="137" max="137" width="50.33203125" bestFit="1" customWidth="1"/>
    <col min="138" max="138" width="8.6640625" customWidth="1"/>
    <col min="139" max="139" width="9.6640625" bestFit="1" customWidth="1"/>
    <col min="140" max="140" width="21.33203125" bestFit="1" customWidth="1"/>
    <col min="141" max="141" width="53" bestFit="1" customWidth="1"/>
    <col min="142" max="142" width="10.88671875" bestFit="1" customWidth="1"/>
    <col min="143" max="143" width="45.33203125" bestFit="1" customWidth="1"/>
    <col min="144" max="144" width="10.6640625" bestFit="1" customWidth="1"/>
  </cols>
  <sheetData>
    <row r="1" spans="1:21" s="4" customFormat="1" ht="21.6" thickTop="1" x14ac:dyDescent="0.3">
      <c r="A1" s="75" t="s">
        <v>202</v>
      </c>
      <c r="B1" s="160"/>
      <c r="C1" s="132"/>
      <c r="D1" s="132"/>
      <c r="E1" s="132"/>
      <c r="F1" s="132"/>
      <c r="G1" s="132"/>
      <c r="H1" s="132"/>
      <c r="I1" s="132"/>
      <c r="J1" s="132"/>
      <c r="K1" s="132"/>
      <c r="L1" s="132"/>
      <c r="M1" s="132"/>
      <c r="N1" s="132"/>
      <c r="O1" s="132"/>
      <c r="P1" s="132"/>
      <c r="Q1" s="132"/>
      <c r="R1" s="132"/>
      <c r="S1" s="132"/>
      <c r="T1" s="132"/>
      <c r="U1" s="133"/>
    </row>
    <row r="2" spans="1:21" s="4" customFormat="1" ht="21" x14ac:dyDescent="0.3">
      <c r="A2" s="172" t="s">
        <v>1247</v>
      </c>
      <c r="B2" s="169"/>
      <c r="C2" s="170"/>
      <c r="D2" s="170"/>
      <c r="E2" s="170"/>
      <c r="F2" s="170"/>
      <c r="G2" s="170"/>
      <c r="H2" s="170"/>
      <c r="I2" s="170"/>
      <c r="J2" s="170"/>
      <c r="K2" s="170"/>
      <c r="L2" s="170"/>
      <c r="M2" s="170"/>
      <c r="N2" s="170"/>
      <c r="O2" s="170"/>
      <c r="P2" s="170"/>
      <c r="Q2" s="170"/>
      <c r="R2" s="170"/>
      <c r="S2" s="170"/>
      <c r="T2" s="170"/>
      <c r="U2" s="171"/>
    </row>
    <row r="3" spans="1:21" s="4" customFormat="1" ht="18" customHeight="1" x14ac:dyDescent="0.3">
      <c r="A3" s="208" t="s">
        <v>1248</v>
      </c>
      <c r="B3" s="209"/>
      <c r="C3" s="209"/>
      <c r="D3" s="209"/>
      <c r="E3" s="209"/>
      <c r="F3" s="209"/>
      <c r="G3" s="209"/>
      <c r="H3" s="209"/>
      <c r="I3" s="209"/>
      <c r="J3" s="209"/>
      <c r="K3" s="209"/>
      <c r="L3" s="209"/>
      <c r="M3" s="209"/>
      <c r="N3" s="209"/>
      <c r="O3" s="209"/>
      <c r="P3" s="209"/>
      <c r="Q3" s="209"/>
      <c r="R3" s="209"/>
      <c r="S3" s="209"/>
      <c r="T3" s="209"/>
      <c r="U3" s="210"/>
    </row>
    <row r="4" spans="1:21" s="4" customFormat="1" ht="18" customHeight="1" x14ac:dyDescent="0.3">
      <c r="A4" s="208" t="s">
        <v>1249</v>
      </c>
      <c r="B4" s="209"/>
      <c r="C4" s="209"/>
      <c r="D4" s="209"/>
      <c r="E4" s="209"/>
      <c r="F4" s="209"/>
      <c r="G4" s="209"/>
      <c r="H4" s="209"/>
      <c r="I4" s="209"/>
      <c r="J4" s="209"/>
      <c r="K4" s="209"/>
      <c r="L4" s="209"/>
      <c r="M4" s="209"/>
      <c r="N4" s="209"/>
      <c r="O4" s="209"/>
      <c r="P4" s="209"/>
      <c r="Q4" s="209"/>
      <c r="R4" s="209"/>
      <c r="S4" s="209"/>
      <c r="T4" s="209"/>
      <c r="U4" s="210"/>
    </row>
    <row r="5" spans="1:21" s="4" customFormat="1" ht="18" customHeight="1" x14ac:dyDescent="0.3">
      <c r="A5" s="226" t="s">
        <v>1246</v>
      </c>
      <c r="B5" s="227"/>
      <c r="C5" s="227"/>
      <c r="D5" s="227"/>
      <c r="E5" s="227"/>
      <c r="F5" s="227"/>
      <c r="G5" s="227"/>
      <c r="H5" s="227"/>
      <c r="I5" s="227"/>
      <c r="J5" s="227"/>
      <c r="K5" s="227"/>
      <c r="L5" s="227"/>
      <c r="M5" s="227"/>
      <c r="N5" s="227"/>
      <c r="O5" s="227"/>
      <c r="P5" s="227"/>
      <c r="Q5" s="227"/>
      <c r="R5" s="227"/>
      <c r="S5" s="227"/>
      <c r="T5" s="227"/>
      <c r="U5" s="228"/>
    </row>
    <row r="6" spans="1:21" s="4" customFormat="1" ht="18" customHeight="1" x14ac:dyDescent="0.3">
      <c r="A6" s="226" t="s">
        <v>1276</v>
      </c>
      <c r="B6" s="229"/>
      <c r="C6" s="229"/>
      <c r="D6" s="229"/>
      <c r="E6" s="229"/>
      <c r="F6" s="229"/>
      <c r="G6" s="229"/>
      <c r="H6" s="229"/>
      <c r="I6" s="229"/>
      <c r="J6" s="229"/>
      <c r="K6" s="229"/>
      <c r="L6" s="229"/>
      <c r="M6" s="229"/>
      <c r="N6" s="229"/>
      <c r="O6" s="229"/>
      <c r="P6" s="229"/>
      <c r="Q6" s="229"/>
      <c r="R6" s="229"/>
      <c r="S6" s="229"/>
      <c r="T6" s="229"/>
      <c r="U6" s="230"/>
    </row>
    <row r="7" spans="1:21" s="4" customFormat="1" ht="18" customHeight="1" thickBot="1" x14ac:dyDescent="0.35">
      <c r="A7" s="211" t="s">
        <v>1275</v>
      </c>
      <c r="B7" s="212"/>
      <c r="C7" s="212"/>
      <c r="D7" s="212"/>
      <c r="E7" s="212"/>
      <c r="F7" s="212"/>
      <c r="G7" s="212"/>
      <c r="H7" s="212"/>
      <c r="I7" s="212"/>
      <c r="J7" s="212"/>
      <c r="K7" s="212"/>
      <c r="L7" s="212"/>
      <c r="M7" s="212"/>
      <c r="N7" s="212"/>
      <c r="O7" s="212"/>
      <c r="P7" s="212"/>
      <c r="Q7" s="212"/>
      <c r="R7" s="212"/>
      <c r="S7" s="212"/>
      <c r="T7" s="212"/>
      <c r="U7" s="213"/>
    </row>
    <row r="8" spans="1:21" s="4" customFormat="1" ht="15" thickTop="1" x14ac:dyDescent="0.3">
      <c r="A8" s="163"/>
      <c r="B8" s="164"/>
    </row>
    <row r="9" spans="1:21" s="4" customFormat="1" x14ac:dyDescent="0.3">
      <c r="A9" s="163"/>
      <c r="B9" s="164"/>
    </row>
    <row r="10" spans="1:21" x14ac:dyDescent="0.3">
      <c r="A10" s="189"/>
      <c r="B10" s="189" t="s">
        <v>1244</v>
      </c>
      <c r="C10" s="189"/>
      <c r="D10" s="189"/>
      <c r="E10" s="189"/>
      <c r="F10" s="189"/>
      <c r="G10" s="189"/>
    </row>
    <row r="11" spans="1:21" x14ac:dyDescent="0.3">
      <c r="A11" s="189"/>
      <c r="B11" s="193" t="s">
        <v>744</v>
      </c>
      <c r="C11" s="193"/>
      <c r="D11" s="193"/>
      <c r="E11" s="194" t="s">
        <v>1195</v>
      </c>
      <c r="F11" s="194"/>
      <c r="G11" s="194"/>
    </row>
    <row r="12" spans="1:21" x14ac:dyDescent="0.3">
      <c r="A12" s="189" t="s">
        <v>1243</v>
      </c>
      <c r="B12" s="189" t="s">
        <v>1281</v>
      </c>
      <c r="C12" s="189" t="s">
        <v>1282</v>
      </c>
      <c r="D12" s="189" t="s">
        <v>1283</v>
      </c>
      <c r="E12" s="189" t="s">
        <v>1281</v>
      </c>
      <c r="F12" s="189" t="s">
        <v>1282</v>
      </c>
      <c r="G12" s="189" t="s">
        <v>1283</v>
      </c>
    </row>
    <row r="13" spans="1:21" x14ac:dyDescent="0.3">
      <c r="A13" s="190" t="s">
        <v>1160</v>
      </c>
      <c r="B13" s="197">
        <v>0.44</v>
      </c>
      <c r="C13" s="197">
        <v>1.02</v>
      </c>
      <c r="D13" s="197">
        <v>0.66999999999999993</v>
      </c>
      <c r="E13" s="198">
        <v>0.02</v>
      </c>
      <c r="F13" s="198">
        <v>0.66</v>
      </c>
      <c r="G13" s="198">
        <v>0.34</v>
      </c>
    </row>
    <row r="14" spans="1:21" x14ac:dyDescent="0.3">
      <c r="A14" s="191" t="s">
        <v>1193</v>
      </c>
      <c r="B14" s="197">
        <v>0.44</v>
      </c>
      <c r="C14" s="197">
        <v>1.02</v>
      </c>
      <c r="D14" s="197">
        <v>0.66999999999999993</v>
      </c>
      <c r="E14" s="198"/>
      <c r="F14" s="198"/>
      <c r="G14" s="198"/>
    </row>
    <row r="15" spans="1:21" x14ac:dyDescent="0.3">
      <c r="A15" s="192" t="s">
        <v>986</v>
      </c>
      <c r="B15" s="197">
        <v>0.44</v>
      </c>
      <c r="C15" s="197">
        <v>1.02</v>
      </c>
      <c r="D15" s="197">
        <v>0.66999999999999993</v>
      </c>
      <c r="E15" s="198"/>
      <c r="F15" s="198"/>
      <c r="G15" s="198"/>
    </row>
    <row r="16" spans="1:21" x14ac:dyDescent="0.3">
      <c r="A16" s="191" t="s">
        <v>1194</v>
      </c>
      <c r="B16" s="197"/>
      <c r="C16" s="197"/>
      <c r="D16" s="197"/>
      <c r="E16" s="198">
        <v>0.02</v>
      </c>
      <c r="F16" s="198">
        <v>0.66</v>
      </c>
      <c r="G16" s="198">
        <v>0.34</v>
      </c>
    </row>
    <row r="17" spans="1:7" x14ac:dyDescent="0.3">
      <c r="A17" s="192" t="s">
        <v>982</v>
      </c>
      <c r="B17" s="197"/>
      <c r="C17" s="197"/>
      <c r="D17" s="197"/>
      <c r="E17" s="198">
        <v>0.02</v>
      </c>
      <c r="F17" s="198">
        <v>0.66</v>
      </c>
      <c r="G17" s="198">
        <v>0.34</v>
      </c>
    </row>
    <row r="18" spans="1:7" x14ac:dyDescent="0.3">
      <c r="A18" s="190" t="s">
        <v>1161</v>
      </c>
      <c r="B18" s="197">
        <v>0.14000000000000001</v>
      </c>
      <c r="C18" s="197">
        <v>0.55000000000000004</v>
      </c>
      <c r="D18" s="197">
        <v>0.34500000000000003</v>
      </c>
      <c r="E18" s="198">
        <v>0.25</v>
      </c>
      <c r="F18" s="198">
        <v>0.88</v>
      </c>
      <c r="G18" s="198">
        <v>0.49666666666666659</v>
      </c>
    </row>
    <row r="19" spans="1:7" x14ac:dyDescent="0.3">
      <c r="A19" s="191" t="s">
        <v>1277</v>
      </c>
      <c r="B19" s="197"/>
      <c r="C19" s="197"/>
      <c r="D19" s="197"/>
      <c r="E19" s="198">
        <v>0.25</v>
      </c>
      <c r="F19" s="198">
        <v>0.88</v>
      </c>
      <c r="G19" s="198">
        <v>0.49666666666666659</v>
      </c>
    </row>
    <row r="20" spans="1:7" x14ac:dyDescent="0.3">
      <c r="A20" s="192" t="s">
        <v>987</v>
      </c>
      <c r="B20" s="197"/>
      <c r="C20" s="197"/>
      <c r="D20" s="197"/>
      <c r="E20" s="198">
        <v>0.25</v>
      </c>
      <c r="F20" s="198">
        <v>0.88</v>
      </c>
      <c r="G20" s="198">
        <v>0.49666666666666659</v>
      </c>
    </row>
    <row r="21" spans="1:7" x14ac:dyDescent="0.3">
      <c r="A21" s="191" t="s">
        <v>1278</v>
      </c>
      <c r="B21" s="197">
        <v>0.14000000000000001</v>
      </c>
      <c r="C21" s="197">
        <v>0.55000000000000004</v>
      </c>
      <c r="D21" s="197">
        <v>0.34500000000000003</v>
      </c>
      <c r="E21" s="198"/>
      <c r="F21" s="198"/>
      <c r="G21" s="198"/>
    </row>
    <row r="22" spans="1:7" x14ac:dyDescent="0.3">
      <c r="A22" s="192" t="s">
        <v>992</v>
      </c>
      <c r="B22" s="197">
        <v>0.14000000000000001</v>
      </c>
      <c r="C22" s="197">
        <v>0.55000000000000004</v>
      </c>
      <c r="D22" s="197">
        <v>0.34500000000000003</v>
      </c>
      <c r="E22" s="198"/>
      <c r="F22" s="198"/>
      <c r="G22" s="198"/>
    </row>
    <row r="23" spans="1:7" x14ac:dyDescent="0.3">
      <c r="A23" s="190" t="s">
        <v>1163</v>
      </c>
      <c r="B23" s="197">
        <v>0.44</v>
      </c>
      <c r="C23" s="197">
        <v>0.66</v>
      </c>
      <c r="D23" s="197">
        <v>0.56000000000000005</v>
      </c>
      <c r="E23" s="198">
        <v>0.47</v>
      </c>
      <c r="F23" s="198">
        <v>0.89</v>
      </c>
      <c r="G23" s="198">
        <v>0.67999999999999994</v>
      </c>
    </row>
    <row r="24" spans="1:7" x14ac:dyDescent="0.3">
      <c r="A24" s="191" t="s">
        <v>1280</v>
      </c>
      <c r="B24" s="197">
        <v>0.44</v>
      </c>
      <c r="C24" s="197">
        <v>0.66</v>
      </c>
      <c r="D24" s="197">
        <v>0.56000000000000005</v>
      </c>
      <c r="E24" s="198"/>
      <c r="F24" s="198"/>
      <c r="G24" s="198"/>
    </row>
    <row r="25" spans="1:7" x14ac:dyDescent="0.3">
      <c r="A25" s="192" t="s">
        <v>1021</v>
      </c>
      <c r="B25" s="197">
        <v>0.44</v>
      </c>
      <c r="C25" s="197">
        <v>0.66</v>
      </c>
      <c r="D25" s="197">
        <v>0.56000000000000005</v>
      </c>
      <c r="E25" s="198"/>
      <c r="F25" s="198"/>
      <c r="G25" s="198"/>
    </row>
    <row r="26" spans="1:7" x14ac:dyDescent="0.3">
      <c r="A26" s="191" t="s">
        <v>1279</v>
      </c>
      <c r="B26" s="197"/>
      <c r="C26" s="197"/>
      <c r="D26" s="197"/>
      <c r="E26" s="198">
        <v>0.47</v>
      </c>
      <c r="F26" s="198">
        <v>0.89</v>
      </c>
      <c r="G26" s="198">
        <v>0.67999999999999994</v>
      </c>
    </row>
    <row r="27" spans="1:7" x14ac:dyDescent="0.3">
      <c r="A27" s="192" t="s">
        <v>1023</v>
      </c>
      <c r="B27" s="197"/>
      <c r="C27" s="197"/>
      <c r="D27" s="197"/>
      <c r="E27" s="198">
        <v>0.47</v>
      </c>
      <c r="F27" s="198">
        <v>0.89</v>
      </c>
      <c r="G27" s="198">
        <v>0.67999999999999994</v>
      </c>
    </row>
    <row r="28" spans="1:7" x14ac:dyDescent="0.3">
      <c r="A28" s="190" t="s">
        <v>1191</v>
      </c>
      <c r="B28" s="197">
        <v>0.14000000000000001</v>
      </c>
      <c r="C28" s="197">
        <v>1.02</v>
      </c>
      <c r="D28" s="197">
        <v>0.54749999999999999</v>
      </c>
      <c r="E28" s="198">
        <v>0.02</v>
      </c>
      <c r="F28" s="198">
        <v>0.89</v>
      </c>
      <c r="G28" s="198">
        <v>0.50428571428571434</v>
      </c>
    </row>
  </sheetData>
  <mergeCells count="5">
    <mergeCell ref="A3:U3"/>
    <mergeCell ref="A4:U4"/>
    <mergeCell ref="A7:U7"/>
    <mergeCell ref="A5:U5"/>
    <mergeCell ref="A6:U6"/>
  </mergeCells>
  <pageMargins left="0.7" right="0.7" top="0.75" bottom="0.75" header="0.3" footer="0.3"/>
  <pageSetup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dimension ref="A1:AA50"/>
  <sheetViews>
    <sheetView topLeftCell="L2" workbookViewId="0">
      <selection activeCell="P15" sqref="P15"/>
    </sheetView>
  </sheetViews>
  <sheetFormatPr defaultRowHeight="14.4" x14ac:dyDescent="0.3"/>
  <cols>
    <col min="1" max="1" width="60.5546875" customWidth="1"/>
    <col min="2" max="2" width="5.5546875" customWidth="1"/>
    <col min="3" max="3" width="16.6640625" bestFit="1" customWidth="1"/>
    <col min="4" max="4" width="5.5546875" customWidth="1"/>
    <col min="5" max="5" width="39.5546875" bestFit="1" customWidth="1"/>
    <col min="6" max="6" width="4.6640625" customWidth="1"/>
    <col min="7" max="7" width="41.33203125" style="41" customWidth="1"/>
    <col min="8" max="8" width="54" style="41" customWidth="1"/>
    <col min="9" max="9" width="5.44140625" style="41" customWidth="1"/>
    <col min="10" max="10" width="33.88671875" style="41" bestFit="1" customWidth="1"/>
    <col min="11" max="11" width="5.44140625" style="41" customWidth="1"/>
    <col min="12" max="12" width="39.6640625" style="41" customWidth="1"/>
    <col min="13" max="13" width="24" style="41" customWidth="1"/>
    <col min="14" max="14" width="18.44140625" customWidth="1"/>
    <col min="15" max="15" width="4.33203125" customWidth="1"/>
    <col min="16" max="16" width="76.33203125" customWidth="1"/>
    <col min="17" max="17" width="5.109375" customWidth="1"/>
    <col min="18" max="18" width="64.44140625" bestFit="1" customWidth="1"/>
    <col min="19" max="19" width="8.109375" bestFit="1" customWidth="1"/>
    <col min="20" max="20" width="14.44140625" customWidth="1"/>
    <col min="21" max="21" width="16" bestFit="1" customWidth="1"/>
    <col min="22" max="22" width="13.6640625" bestFit="1" customWidth="1"/>
    <col min="27" max="27" width="15.109375" customWidth="1"/>
  </cols>
  <sheetData>
    <row r="1" spans="1:27" x14ac:dyDescent="0.3">
      <c r="A1" s="148" t="s">
        <v>785</v>
      </c>
      <c r="B1" s="42"/>
      <c r="C1" s="42" t="s">
        <v>729</v>
      </c>
      <c r="D1" s="42"/>
      <c r="E1" s="42" t="s">
        <v>713</v>
      </c>
      <c r="F1" s="42"/>
      <c r="G1" s="42" t="s">
        <v>1197</v>
      </c>
      <c r="H1" s="42" t="s">
        <v>1198</v>
      </c>
      <c r="I1" s="42"/>
      <c r="J1" s="42"/>
      <c r="K1" s="42"/>
      <c r="L1" s="42" t="s">
        <v>764</v>
      </c>
      <c r="M1" s="42" t="s">
        <v>763</v>
      </c>
      <c r="N1" s="42" t="s">
        <v>699</v>
      </c>
      <c r="P1" s="42" t="s">
        <v>700</v>
      </c>
      <c r="R1" s="42" t="s">
        <v>702</v>
      </c>
      <c r="S1" s="42"/>
      <c r="T1" s="42" t="s">
        <v>705</v>
      </c>
      <c r="U1" s="42" t="s">
        <v>732</v>
      </c>
      <c r="V1" s="42" t="s">
        <v>735</v>
      </c>
      <c r="W1" s="42" t="s">
        <v>736</v>
      </c>
      <c r="Y1" s="42" t="s">
        <v>103</v>
      </c>
      <c r="AA1" s="42" t="s">
        <v>742</v>
      </c>
    </row>
    <row r="2" spans="1:27" x14ac:dyDescent="0.3">
      <c r="A2" s="4" t="s">
        <v>1169</v>
      </c>
      <c r="C2" t="s">
        <v>729</v>
      </c>
      <c r="E2" s="48" t="s">
        <v>708</v>
      </c>
      <c r="F2" s="48"/>
      <c r="L2" s="110" t="s">
        <v>762</v>
      </c>
      <c r="M2" s="110" t="s">
        <v>765</v>
      </c>
      <c r="N2" t="s">
        <v>695</v>
      </c>
      <c r="P2" t="s">
        <v>1272</v>
      </c>
      <c r="R2" t="s">
        <v>703</v>
      </c>
      <c r="T2" t="s">
        <v>704</v>
      </c>
      <c r="U2" t="s">
        <v>734</v>
      </c>
      <c r="V2" t="s">
        <v>532</v>
      </c>
      <c r="W2" t="s">
        <v>532</v>
      </c>
      <c r="Y2" t="s">
        <v>532</v>
      </c>
      <c r="AA2" t="s">
        <v>744</v>
      </c>
    </row>
    <row r="3" spans="1:27" x14ac:dyDescent="0.3">
      <c r="A3" s="4" t="s">
        <v>1170</v>
      </c>
      <c r="C3" t="s">
        <v>730</v>
      </c>
      <c r="E3" s="41" t="s">
        <v>709</v>
      </c>
      <c r="F3" s="41"/>
      <c r="L3" s="110" t="s">
        <v>766</v>
      </c>
      <c r="M3" s="110" t="s">
        <v>767</v>
      </c>
      <c r="N3" t="s">
        <v>696</v>
      </c>
      <c r="P3" t="s">
        <v>1273</v>
      </c>
      <c r="R3" t="s">
        <v>1199</v>
      </c>
      <c r="T3" t="s">
        <v>680</v>
      </c>
      <c r="U3" t="s">
        <v>733</v>
      </c>
      <c r="V3" t="s">
        <v>533</v>
      </c>
      <c r="W3" t="s">
        <v>533</v>
      </c>
      <c r="Y3" t="s">
        <v>533</v>
      </c>
      <c r="AA3" t="s">
        <v>745</v>
      </c>
    </row>
    <row r="4" spans="1:27" x14ac:dyDescent="0.3">
      <c r="A4" s="4" t="s">
        <v>1171</v>
      </c>
      <c r="C4" t="s">
        <v>731</v>
      </c>
      <c r="E4" s="41" t="s">
        <v>710</v>
      </c>
      <c r="F4" s="41"/>
      <c r="L4" t="s">
        <v>768</v>
      </c>
      <c r="M4" s="110" t="s">
        <v>769</v>
      </c>
      <c r="N4" t="s">
        <v>697</v>
      </c>
      <c r="P4" t="s">
        <v>1271</v>
      </c>
      <c r="R4" t="s">
        <v>1200</v>
      </c>
      <c r="T4" t="s">
        <v>792</v>
      </c>
      <c r="U4" t="s">
        <v>793</v>
      </c>
      <c r="V4" t="s">
        <v>698</v>
      </c>
      <c r="W4" t="s">
        <v>698</v>
      </c>
      <c r="Y4" t="s">
        <v>698</v>
      </c>
      <c r="AA4" t="s">
        <v>698</v>
      </c>
    </row>
    <row r="5" spans="1:27" x14ac:dyDescent="0.3">
      <c r="A5" t="s">
        <v>1172</v>
      </c>
      <c r="E5" s="41" t="s">
        <v>711</v>
      </c>
      <c r="F5" s="41"/>
      <c r="L5" s="110" t="s">
        <v>770</v>
      </c>
      <c r="M5" s="110" t="s">
        <v>771</v>
      </c>
      <c r="N5" t="s">
        <v>698</v>
      </c>
      <c r="P5" t="s">
        <v>509</v>
      </c>
      <c r="R5" t="s">
        <v>1201</v>
      </c>
      <c r="T5" t="s">
        <v>117</v>
      </c>
      <c r="U5" t="s">
        <v>794</v>
      </c>
    </row>
    <row r="6" spans="1:27" x14ac:dyDescent="0.3">
      <c r="A6" s="4" t="s">
        <v>1173</v>
      </c>
      <c r="E6" s="48" t="s">
        <v>737</v>
      </c>
      <c r="F6" s="48"/>
      <c r="H6" s="44"/>
      <c r="I6" s="44"/>
      <c r="J6" s="44"/>
      <c r="K6" s="44"/>
      <c r="L6" s="110" t="s">
        <v>772</v>
      </c>
      <c r="M6" s="110" t="s">
        <v>773</v>
      </c>
      <c r="P6" t="s">
        <v>701</v>
      </c>
      <c r="R6" t="s">
        <v>1202</v>
      </c>
      <c r="T6" t="s">
        <v>698</v>
      </c>
    </row>
    <row r="7" spans="1:27" x14ac:dyDescent="0.3">
      <c r="A7" s="4" t="s">
        <v>1174</v>
      </c>
      <c r="E7" s="48" t="s">
        <v>712</v>
      </c>
      <c r="F7" s="48"/>
      <c r="H7" s="44"/>
      <c r="I7" s="44"/>
      <c r="J7" s="44"/>
      <c r="K7" s="44"/>
      <c r="L7" s="110" t="s">
        <v>774</v>
      </c>
      <c r="M7" s="110" t="s">
        <v>775</v>
      </c>
      <c r="R7" t="s">
        <v>1203</v>
      </c>
    </row>
    <row r="8" spans="1:27" x14ac:dyDescent="0.3">
      <c r="A8" s="4" t="s">
        <v>1175</v>
      </c>
      <c r="E8" s="48" t="s">
        <v>738</v>
      </c>
      <c r="F8" s="48"/>
      <c r="H8" s="45"/>
      <c r="I8" s="45"/>
      <c r="J8" s="45"/>
      <c r="K8" s="45"/>
      <c r="L8" s="110" t="s">
        <v>776</v>
      </c>
      <c r="M8" s="110" t="s">
        <v>777</v>
      </c>
      <c r="R8" t="s">
        <v>1204</v>
      </c>
    </row>
    <row r="9" spans="1:27" x14ac:dyDescent="0.3">
      <c r="A9" s="4" t="s">
        <v>1176</v>
      </c>
      <c r="H9" s="44"/>
      <c r="I9" s="44"/>
      <c r="J9" s="44"/>
      <c r="K9" s="44"/>
      <c r="L9" s="110" t="s">
        <v>778</v>
      </c>
      <c r="M9" s="110" t="s">
        <v>779</v>
      </c>
      <c r="R9" t="s">
        <v>1205</v>
      </c>
    </row>
    <row r="10" spans="1:27" x14ac:dyDescent="0.3">
      <c r="A10" s="4" t="s">
        <v>1177</v>
      </c>
      <c r="H10" s="44"/>
      <c r="I10" s="44"/>
      <c r="J10" s="44"/>
      <c r="K10" s="44"/>
      <c r="L10" s="110" t="s">
        <v>780</v>
      </c>
      <c r="M10" s="110" t="s">
        <v>781</v>
      </c>
      <c r="R10" t="s">
        <v>1206</v>
      </c>
    </row>
    <row r="11" spans="1:27" x14ac:dyDescent="0.3">
      <c r="A11" s="4" t="s">
        <v>1178</v>
      </c>
      <c r="H11" s="46"/>
      <c r="I11" s="46"/>
      <c r="J11" s="46"/>
      <c r="K11" s="46"/>
      <c r="L11" s="110" t="s">
        <v>782</v>
      </c>
      <c r="M11" s="110" t="s">
        <v>783</v>
      </c>
      <c r="R11" t="s">
        <v>1207</v>
      </c>
    </row>
    <row r="12" spans="1:27" x14ac:dyDescent="0.3">
      <c r="A12" s="4" t="s">
        <v>1179</v>
      </c>
      <c r="L12" s="43"/>
      <c r="R12" t="s">
        <v>1208</v>
      </c>
    </row>
    <row r="13" spans="1:27" x14ac:dyDescent="0.3">
      <c r="A13" s="4" t="s">
        <v>1180</v>
      </c>
      <c r="L13" s="43"/>
      <c r="R13" t="s">
        <v>1209</v>
      </c>
    </row>
    <row r="14" spans="1:27" x14ac:dyDescent="0.3">
      <c r="A14" s="4" t="s">
        <v>707</v>
      </c>
      <c r="L14" s="43"/>
      <c r="R14" t="s">
        <v>1210</v>
      </c>
    </row>
    <row r="15" spans="1:27" x14ac:dyDescent="0.3">
      <c r="A15" s="4" t="s">
        <v>1181</v>
      </c>
      <c r="L15" s="43"/>
      <c r="R15" t="s">
        <v>1211</v>
      </c>
    </row>
    <row r="16" spans="1:27" x14ac:dyDescent="0.3">
      <c r="A16" s="4" t="s">
        <v>1182</v>
      </c>
      <c r="L16" s="43"/>
      <c r="R16" t="s">
        <v>1212</v>
      </c>
    </row>
    <row r="17" spans="1:18" x14ac:dyDescent="0.3">
      <c r="A17" s="4" t="s">
        <v>1183</v>
      </c>
      <c r="L17" s="43"/>
      <c r="R17" t="s">
        <v>1213</v>
      </c>
    </row>
    <row r="18" spans="1:18" x14ac:dyDescent="0.3">
      <c r="A18" s="4" t="s">
        <v>1184</v>
      </c>
      <c r="L18" s="43"/>
      <c r="R18" t="s">
        <v>1214</v>
      </c>
    </row>
    <row r="19" spans="1:18" x14ac:dyDescent="0.3">
      <c r="A19" s="4" t="s">
        <v>1185</v>
      </c>
      <c r="H19" s="47"/>
      <c r="I19" s="47"/>
      <c r="J19" s="47"/>
      <c r="K19" s="47"/>
      <c r="L19" s="43"/>
      <c r="R19" t="s">
        <v>1215</v>
      </c>
    </row>
    <row r="20" spans="1:18" x14ac:dyDescent="0.3">
      <c r="A20" s="4" t="s">
        <v>1186</v>
      </c>
      <c r="H20" s="44"/>
      <c r="I20" s="44"/>
      <c r="J20" s="44"/>
      <c r="K20" s="44"/>
      <c r="L20" s="43"/>
      <c r="R20" t="s">
        <v>1216</v>
      </c>
    </row>
    <row r="21" spans="1:18" x14ac:dyDescent="0.3">
      <c r="A21" s="4" t="s">
        <v>1187</v>
      </c>
      <c r="H21" s="44"/>
      <c r="I21" s="44"/>
      <c r="J21" s="44"/>
      <c r="K21" s="44"/>
      <c r="L21" s="43"/>
      <c r="R21" t="s">
        <v>1217</v>
      </c>
    </row>
    <row r="22" spans="1:18" x14ac:dyDescent="0.3">
      <c r="A22" s="4" t="s">
        <v>1188</v>
      </c>
      <c r="H22" s="47"/>
      <c r="I22" s="47"/>
      <c r="J22" s="47"/>
      <c r="K22" s="47"/>
      <c r="L22" s="43"/>
      <c r="R22" t="s">
        <v>1218</v>
      </c>
    </row>
    <row r="23" spans="1:18" x14ac:dyDescent="0.3">
      <c r="A23" s="4" t="s">
        <v>1189</v>
      </c>
      <c r="H23" s="45"/>
      <c r="I23" s="45"/>
      <c r="J23" s="45"/>
      <c r="K23" s="45"/>
      <c r="R23" t="s">
        <v>1219</v>
      </c>
    </row>
    <row r="24" spans="1:18" x14ac:dyDescent="0.3">
      <c r="A24" t="s">
        <v>1190</v>
      </c>
      <c r="H24" s="44"/>
      <c r="I24" s="44"/>
      <c r="J24" s="44"/>
      <c r="K24" s="44"/>
      <c r="L24" s="43"/>
      <c r="R24" t="s">
        <v>1220</v>
      </c>
    </row>
    <row r="25" spans="1:18" x14ac:dyDescent="0.3">
      <c r="H25" s="44"/>
      <c r="I25" s="44"/>
      <c r="J25" s="44"/>
      <c r="K25" s="44"/>
      <c r="L25" s="43"/>
      <c r="R25" t="s">
        <v>1221</v>
      </c>
    </row>
    <row r="26" spans="1:18" x14ac:dyDescent="0.3">
      <c r="H26" s="44"/>
      <c r="I26" s="44"/>
      <c r="J26" s="44"/>
      <c r="K26" s="44"/>
      <c r="L26" s="43"/>
      <c r="R26" t="s">
        <v>1222</v>
      </c>
    </row>
    <row r="27" spans="1:18" x14ac:dyDescent="0.3">
      <c r="L27" s="43"/>
      <c r="R27" t="s">
        <v>1223</v>
      </c>
    </row>
    <row r="28" spans="1:18" x14ac:dyDescent="0.3">
      <c r="L28" s="43"/>
      <c r="R28" t="s">
        <v>1224</v>
      </c>
    </row>
    <row r="29" spans="1:18" x14ac:dyDescent="0.3">
      <c r="L29" s="43"/>
      <c r="R29" t="s">
        <v>1225</v>
      </c>
    </row>
    <row r="30" spans="1:18" x14ac:dyDescent="0.3">
      <c r="L30" s="43"/>
      <c r="R30" t="s">
        <v>1226</v>
      </c>
    </row>
    <row r="31" spans="1:18" x14ac:dyDescent="0.3">
      <c r="L31" s="43"/>
      <c r="R31" t="s">
        <v>1227</v>
      </c>
    </row>
    <row r="32" spans="1:18" x14ac:dyDescent="0.3">
      <c r="L32" s="43"/>
      <c r="R32" t="s">
        <v>1228</v>
      </c>
    </row>
    <row r="33" spans="12:18" x14ac:dyDescent="0.3">
      <c r="L33" s="43"/>
      <c r="R33" t="s">
        <v>1229</v>
      </c>
    </row>
    <row r="34" spans="12:18" x14ac:dyDescent="0.3">
      <c r="L34" s="43"/>
      <c r="R34" t="s">
        <v>1230</v>
      </c>
    </row>
    <row r="35" spans="12:18" x14ac:dyDescent="0.3">
      <c r="L35" s="43"/>
      <c r="R35" t="s">
        <v>1231</v>
      </c>
    </row>
    <row r="36" spans="12:18" x14ac:dyDescent="0.3">
      <c r="L36" s="43"/>
      <c r="R36" t="s">
        <v>1232</v>
      </c>
    </row>
    <row r="37" spans="12:18" x14ac:dyDescent="0.3">
      <c r="L37" s="43"/>
      <c r="R37" t="s">
        <v>1233</v>
      </c>
    </row>
    <row r="38" spans="12:18" x14ac:dyDescent="0.3">
      <c r="L38" s="43"/>
      <c r="R38" t="s">
        <v>1234</v>
      </c>
    </row>
    <row r="39" spans="12:18" x14ac:dyDescent="0.3">
      <c r="L39" s="43"/>
      <c r="R39" t="s">
        <v>1235</v>
      </c>
    </row>
    <row r="40" spans="12:18" x14ac:dyDescent="0.3">
      <c r="L40" s="43"/>
      <c r="R40" t="s">
        <v>1236</v>
      </c>
    </row>
    <row r="41" spans="12:18" x14ac:dyDescent="0.3">
      <c r="L41" s="43"/>
      <c r="R41" t="s">
        <v>1237</v>
      </c>
    </row>
    <row r="42" spans="12:18" x14ac:dyDescent="0.3">
      <c r="L42" s="43"/>
      <c r="R42" t="s">
        <v>1238</v>
      </c>
    </row>
    <row r="43" spans="12:18" x14ac:dyDescent="0.3">
      <c r="L43" s="43"/>
      <c r="R43" t="s">
        <v>1239</v>
      </c>
    </row>
    <row r="44" spans="12:18" x14ac:dyDescent="0.3">
      <c r="L44" s="43"/>
      <c r="R44" t="s">
        <v>1240</v>
      </c>
    </row>
    <row r="45" spans="12:18" x14ac:dyDescent="0.3">
      <c r="L45" s="43"/>
      <c r="R45" t="s">
        <v>1241</v>
      </c>
    </row>
    <row r="46" spans="12:18" x14ac:dyDescent="0.3">
      <c r="L46" s="43"/>
      <c r="R46" t="s">
        <v>1242</v>
      </c>
    </row>
    <row r="47" spans="12:18" x14ac:dyDescent="0.3">
      <c r="L47" s="43"/>
    </row>
    <row r="48" spans="12:18" x14ac:dyDescent="0.3">
      <c r="L48" s="43"/>
    </row>
    <row r="49" spans="12:12" x14ac:dyDescent="0.3">
      <c r="L49" s="43"/>
    </row>
    <row r="50" spans="12:12" x14ac:dyDescent="0.3">
      <c r="L50" s="43"/>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1"/>
  <dimension ref="A1:DD26"/>
  <sheetViews>
    <sheetView workbookViewId="0">
      <selection activeCell="C9" sqref="C9"/>
    </sheetView>
  </sheetViews>
  <sheetFormatPr defaultRowHeight="16.2" customHeight="1" x14ac:dyDescent="0.3"/>
  <cols>
    <col min="1" max="1" width="41.109375" style="1" customWidth="1"/>
    <col min="2" max="2" width="34.109375" style="1" customWidth="1"/>
    <col min="3" max="3" width="28.33203125" style="1" customWidth="1"/>
    <col min="4" max="4" width="20.33203125" style="1" customWidth="1"/>
    <col min="5" max="5" width="21.5546875" style="1" customWidth="1"/>
    <col min="6" max="6" width="19.44140625" style="1" customWidth="1"/>
    <col min="7" max="7" width="32.88671875" style="1" customWidth="1"/>
    <col min="8" max="8" width="22" style="1" customWidth="1"/>
    <col min="9" max="9" width="32.6640625" style="1" customWidth="1"/>
    <col min="10" max="10" width="28.6640625" style="1" customWidth="1"/>
    <col min="11" max="11" width="30.5546875" style="1" customWidth="1"/>
    <col min="12" max="18" width="57.109375" style="1" customWidth="1"/>
    <col min="19" max="19" width="36" style="1" customWidth="1"/>
    <col min="20" max="29" width="57.109375" style="1" customWidth="1"/>
    <col min="30" max="30" width="52.44140625" style="1" customWidth="1"/>
    <col min="31" max="35" width="57.109375" style="1" customWidth="1"/>
    <col min="36" max="36" width="40.6640625" style="1" customWidth="1"/>
    <col min="37" max="37" width="57.109375" style="1" customWidth="1"/>
    <col min="38" max="38" width="56" style="1" customWidth="1"/>
    <col min="39" max="86" width="57.109375" style="1" customWidth="1"/>
    <col min="87" max="87" width="41.6640625" style="1" customWidth="1"/>
    <col min="88" max="101" width="57.109375" style="1" customWidth="1"/>
    <col min="102" max="102" width="49.109375" style="1" customWidth="1"/>
    <col min="103" max="103" width="57.109375" style="1" customWidth="1"/>
    <col min="104" max="108" width="8.88671875" style="1"/>
  </cols>
  <sheetData>
    <row r="1" spans="1:103" ht="16.2" customHeight="1" x14ac:dyDescent="0.3">
      <c r="A1" s="1" t="s">
        <v>815</v>
      </c>
      <c r="B1" s="1" t="s">
        <v>1159</v>
      </c>
      <c r="C1" s="1" t="s">
        <v>1160</v>
      </c>
      <c r="D1" s="1" t="s">
        <v>1161</v>
      </c>
      <c r="E1" s="1" t="s">
        <v>1162</v>
      </c>
      <c r="F1" s="1" t="s">
        <v>1163</v>
      </c>
      <c r="G1" s="1" t="s">
        <v>1164</v>
      </c>
      <c r="H1" s="1" t="s">
        <v>1165</v>
      </c>
      <c r="I1" s="1" t="s">
        <v>1166</v>
      </c>
      <c r="J1" s="1" t="s">
        <v>1167</v>
      </c>
      <c r="K1" s="1" t="s">
        <v>1168</v>
      </c>
      <c r="L1" s="1" t="s">
        <v>816</v>
      </c>
      <c r="M1" s="1" t="s">
        <v>817</v>
      </c>
      <c r="N1" s="1" t="s">
        <v>818</v>
      </c>
      <c r="O1" s="1" t="s">
        <v>819</v>
      </c>
      <c r="P1" s="1" t="s">
        <v>820</v>
      </c>
      <c r="Q1" s="1" t="s">
        <v>821</v>
      </c>
      <c r="R1" s="1" t="s">
        <v>822</v>
      </c>
      <c r="S1" s="1" t="s">
        <v>823</v>
      </c>
      <c r="T1" s="1" t="s">
        <v>824</v>
      </c>
      <c r="U1" s="1" t="s">
        <v>825</v>
      </c>
      <c r="V1" s="1" t="s">
        <v>826</v>
      </c>
      <c r="W1" s="1" t="s">
        <v>827</v>
      </c>
      <c r="X1" s="1" t="s">
        <v>828</v>
      </c>
      <c r="Y1" s="1" t="s">
        <v>829</v>
      </c>
      <c r="Z1" s="1" t="s">
        <v>830</v>
      </c>
      <c r="AA1" s="1" t="s">
        <v>831</v>
      </c>
      <c r="AB1" s="1" t="s">
        <v>832</v>
      </c>
      <c r="AC1" s="1" t="s">
        <v>833</v>
      </c>
      <c r="AD1" s="1" t="s">
        <v>834</v>
      </c>
      <c r="AE1" s="1" t="s">
        <v>835</v>
      </c>
      <c r="AF1" s="1" t="s">
        <v>836</v>
      </c>
      <c r="AG1" s="1" t="s">
        <v>837</v>
      </c>
      <c r="AH1" s="1" t="s">
        <v>838</v>
      </c>
      <c r="AI1" s="1" t="s">
        <v>839</v>
      </c>
      <c r="AJ1" s="134" t="s">
        <v>840</v>
      </c>
      <c r="AK1" s="135" t="s">
        <v>841</v>
      </c>
      <c r="AL1" t="s">
        <v>842</v>
      </c>
      <c r="AM1" t="s">
        <v>843</v>
      </c>
      <c r="AN1" t="s">
        <v>844</v>
      </c>
      <c r="AO1" t="s">
        <v>845</v>
      </c>
      <c r="AP1" t="s">
        <v>846</v>
      </c>
      <c r="AQ1" s="1" t="s">
        <v>847</v>
      </c>
      <c r="AR1" t="s">
        <v>848</v>
      </c>
      <c r="AS1" t="s">
        <v>849</v>
      </c>
      <c r="AT1" t="s">
        <v>850</v>
      </c>
      <c r="AU1" t="s">
        <v>851</v>
      </c>
      <c r="AV1" t="s">
        <v>852</v>
      </c>
      <c r="AW1" t="s">
        <v>853</v>
      </c>
      <c r="AX1" t="s">
        <v>854</v>
      </c>
      <c r="AY1" t="s">
        <v>855</v>
      </c>
      <c r="AZ1" t="s">
        <v>856</v>
      </c>
      <c r="BA1" t="s">
        <v>857</v>
      </c>
      <c r="BB1" t="s">
        <v>858</v>
      </c>
      <c r="BC1" t="s">
        <v>859</v>
      </c>
      <c r="BD1" t="s">
        <v>860</v>
      </c>
      <c r="BE1" t="s">
        <v>861</v>
      </c>
      <c r="BF1" t="s">
        <v>862</v>
      </c>
      <c r="BG1" t="s">
        <v>863</v>
      </c>
      <c r="BH1" t="s">
        <v>864</v>
      </c>
      <c r="BI1" t="s">
        <v>865</v>
      </c>
      <c r="BJ1" t="s">
        <v>866</v>
      </c>
      <c r="BK1" t="s">
        <v>867</v>
      </c>
      <c r="BL1" t="s">
        <v>868</v>
      </c>
      <c r="BM1" t="s">
        <v>869</v>
      </c>
      <c r="BN1" t="s">
        <v>870</v>
      </c>
      <c r="BO1" t="s">
        <v>871</v>
      </c>
      <c r="BP1" s="1" t="s">
        <v>872</v>
      </c>
      <c r="BQ1" s="135" t="s">
        <v>873</v>
      </c>
      <c r="BR1" s="134" t="s">
        <v>874</v>
      </c>
      <c r="BS1" s="135" t="s">
        <v>1157</v>
      </c>
      <c r="BT1" s="134" t="s">
        <v>875</v>
      </c>
      <c r="BU1" s="1" t="s">
        <v>876</v>
      </c>
      <c r="BV1" s="1" t="s">
        <v>877</v>
      </c>
      <c r="BW1" s="1" t="s">
        <v>878</v>
      </c>
      <c r="BX1" s="1" t="s">
        <v>879</v>
      </c>
      <c r="BY1" s="1" t="s">
        <v>880</v>
      </c>
      <c r="BZ1" s="1" t="s">
        <v>881</v>
      </c>
      <c r="CA1" s="1" t="s">
        <v>882</v>
      </c>
      <c r="CB1" s="1" t="s">
        <v>883</v>
      </c>
      <c r="CC1" s="1" t="s">
        <v>884</v>
      </c>
      <c r="CD1" s="1" t="s">
        <v>885</v>
      </c>
      <c r="CE1" s="1" t="s">
        <v>886</v>
      </c>
      <c r="CF1" s="1" t="s">
        <v>887</v>
      </c>
      <c r="CG1" s="134" t="s">
        <v>888</v>
      </c>
      <c r="CH1" s="135" t="s">
        <v>889</v>
      </c>
      <c r="CI1" s="1" t="s">
        <v>1158</v>
      </c>
      <c r="CJ1" s="1" t="s">
        <v>890</v>
      </c>
      <c r="CK1" s="1" t="s">
        <v>891</v>
      </c>
      <c r="CL1" s="1" t="s">
        <v>892</v>
      </c>
      <c r="CM1" s="1" t="s">
        <v>893</v>
      </c>
      <c r="CN1" s="1" t="s">
        <v>894</v>
      </c>
      <c r="CO1" s="1" t="s">
        <v>895</v>
      </c>
      <c r="CP1" s="1" t="s">
        <v>896</v>
      </c>
      <c r="CQ1" s="1" t="s">
        <v>897</v>
      </c>
      <c r="CR1" s="1" t="s">
        <v>898</v>
      </c>
      <c r="CS1" s="1" t="s">
        <v>899</v>
      </c>
      <c r="CT1" s="1" t="s">
        <v>900</v>
      </c>
      <c r="CU1" s="1" t="s">
        <v>901</v>
      </c>
      <c r="CV1" s="1" t="s">
        <v>902</v>
      </c>
      <c r="CW1" s="1" t="s">
        <v>903</v>
      </c>
      <c r="CX1" s="134" t="s">
        <v>904</v>
      </c>
      <c r="CY1" s="135" t="s">
        <v>905</v>
      </c>
    </row>
    <row r="2" spans="1:103" ht="16.2" customHeight="1" x14ac:dyDescent="0.3">
      <c r="A2" s="1" t="s">
        <v>1159</v>
      </c>
      <c r="B2" s="1" t="s">
        <v>816</v>
      </c>
      <c r="C2" s="1" t="s">
        <v>838</v>
      </c>
      <c r="D2" s="1" t="s">
        <v>840</v>
      </c>
      <c r="E2" s="1" t="s">
        <v>842</v>
      </c>
      <c r="F2" s="1" t="s">
        <v>848</v>
      </c>
      <c r="G2" s="1" t="s">
        <v>873</v>
      </c>
      <c r="H2" s="1" t="s">
        <v>876</v>
      </c>
      <c r="I2" s="1" t="s">
        <v>888</v>
      </c>
      <c r="J2" s="1" t="s">
        <v>840</v>
      </c>
      <c r="K2" s="1" t="s">
        <v>904</v>
      </c>
      <c r="L2" s="1" t="s">
        <v>906</v>
      </c>
      <c r="M2" s="1" t="s">
        <v>907</v>
      </c>
      <c r="N2" s="1" t="s">
        <v>908</v>
      </c>
      <c r="O2" s="1" t="s">
        <v>909</v>
      </c>
      <c r="P2" s="1" t="s">
        <v>925</v>
      </c>
      <c r="Q2" s="1" t="s">
        <v>929</v>
      </c>
      <c r="R2" s="1" t="s">
        <v>932</v>
      </c>
      <c r="S2" s="1" t="s">
        <v>934</v>
      </c>
      <c r="T2" s="1" t="s">
        <v>936</v>
      </c>
      <c r="U2" s="1" t="s">
        <v>938</v>
      </c>
      <c r="V2" s="1" t="s">
        <v>939</v>
      </c>
      <c r="W2" s="1" t="s">
        <v>943</v>
      </c>
      <c r="X2" s="1" t="s">
        <v>946</v>
      </c>
      <c r="Y2" s="1" t="s">
        <v>948</v>
      </c>
      <c r="Z2" s="1" t="s">
        <v>950</v>
      </c>
      <c r="AA2" s="1" t="s">
        <v>955</v>
      </c>
      <c r="AB2" s="1" t="s">
        <v>957</v>
      </c>
      <c r="AC2" s="1" t="s">
        <v>961</v>
      </c>
      <c r="AD2" s="1" t="s">
        <v>964</v>
      </c>
      <c r="AE2" s="1" t="s">
        <v>967</v>
      </c>
      <c r="AF2" s="1" t="s">
        <v>968</v>
      </c>
      <c r="AG2" s="1" t="s">
        <v>969</v>
      </c>
      <c r="AH2" s="1" t="s">
        <v>981</v>
      </c>
      <c r="AI2" s="1" t="s">
        <v>982</v>
      </c>
      <c r="AJ2" s="1" t="s">
        <v>987</v>
      </c>
      <c r="AK2" s="1" t="s">
        <v>992</v>
      </c>
      <c r="AL2" s="1" t="s">
        <v>995</v>
      </c>
      <c r="AM2" s="1" t="s">
        <v>998</v>
      </c>
      <c r="AN2" s="1" t="s">
        <v>1003</v>
      </c>
      <c r="AO2" s="1" t="s">
        <v>1012</v>
      </c>
      <c r="AP2" s="1" t="s">
        <v>1014</v>
      </c>
      <c r="AQ2" s="1" t="s">
        <v>1015</v>
      </c>
      <c r="AR2" s="1" t="s">
        <v>1019</v>
      </c>
      <c r="AS2" s="1" t="s">
        <v>1020</v>
      </c>
      <c r="AT2" s="1" t="s">
        <v>1023</v>
      </c>
      <c r="AU2" s="1" t="s">
        <v>1026</v>
      </c>
      <c r="AV2" s="1" t="s">
        <v>1028</v>
      </c>
      <c r="AW2" s="1" t="s">
        <v>1034</v>
      </c>
      <c r="AX2" s="1" t="s">
        <v>1036</v>
      </c>
      <c r="AY2" s="1" t="s">
        <v>1038</v>
      </c>
      <c r="AZ2" s="1" t="s">
        <v>1040</v>
      </c>
      <c r="BA2" s="1" t="s">
        <v>1041</v>
      </c>
      <c r="BB2" s="1" t="s">
        <v>1043</v>
      </c>
      <c r="BC2" s="1" t="s">
        <v>1045</v>
      </c>
      <c r="BD2" s="1" t="s">
        <v>1046</v>
      </c>
      <c r="BE2" s="1" t="s">
        <v>1049</v>
      </c>
      <c r="BF2" s="1" t="s">
        <v>1050</v>
      </c>
      <c r="BG2" s="1" t="s">
        <v>1062</v>
      </c>
      <c r="BH2" s="1" t="s">
        <v>1063</v>
      </c>
      <c r="BI2" s="1" t="s">
        <v>1065</v>
      </c>
      <c r="BJ2" s="1" t="s">
        <v>1066</v>
      </c>
      <c r="BK2" s="1" t="s">
        <v>1067</v>
      </c>
      <c r="BL2" s="1" t="s">
        <v>1068</v>
      </c>
      <c r="BM2" s="1" t="s">
        <v>1073</v>
      </c>
      <c r="BN2" s="1" t="s">
        <v>1078</v>
      </c>
      <c r="BO2" s="1" t="s">
        <v>1082</v>
      </c>
      <c r="BP2" s="1" t="s">
        <v>1083</v>
      </c>
      <c r="BQ2" s="1" t="s">
        <v>1084</v>
      </c>
      <c r="BR2" s="1" t="s">
        <v>1085</v>
      </c>
      <c r="BS2" s="1" t="s">
        <v>1026</v>
      </c>
      <c r="BT2" s="1" t="s">
        <v>1088</v>
      </c>
      <c r="BU2" s="1" t="s">
        <v>1089</v>
      </c>
      <c r="BV2" s="1" t="s">
        <v>1092</v>
      </c>
      <c r="BW2" s="1" t="s">
        <v>1094</v>
      </c>
      <c r="BX2" s="1" t="s">
        <v>1097</v>
      </c>
      <c r="BY2" s="1" t="s">
        <v>1099</v>
      </c>
      <c r="BZ2" s="1" t="s">
        <v>1100</v>
      </c>
      <c r="CA2" s="1" t="s">
        <v>1103</v>
      </c>
      <c r="CB2" s="1" t="s">
        <v>1105</v>
      </c>
      <c r="CC2" s="1" t="s">
        <v>1107</v>
      </c>
      <c r="CD2" s="1" t="s">
        <v>1110</v>
      </c>
      <c r="CE2" s="1" t="s">
        <v>1114</v>
      </c>
      <c r="CF2" s="1" t="s">
        <v>1118</v>
      </c>
      <c r="CG2" s="1" t="s">
        <v>1120</v>
      </c>
      <c r="CH2" s="1" t="s">
        <v>1125</v>
      </c>
      <c r="CI2" s="1" t="s">
        <v>987</v>
      </c>
      <c r="CJ2" s="1" t="s">
        <v>1128</v>
      </c>
      <c r="CK2" s="1" t="s">
        <v>1129</v>
      </c>
      <c r="CL2" s="1" t="s">
        <v>1132</v>
      </c>
      <c r="CM2" s="1" t="s">
        <v>1137</v>
      </c>
      <c r="CN2" s="1" t="s">
        <v>1138</v>
      </c>
      <c r="CO2" s="1" t="s">
        <v>1140</v>
      </c>
      <c r="CP2" s="1" t="s">
        <v>1141</v>
      </c>
      <c r="CQ2" s="1" t="s">
        <v>1143</v>
      </c>
      <c r="CR2" s="1" t="s">
        <v>1144</v>
      </c>
      <c r="CS2" s="1" t="s">
        <v>1150</v>
      </c>
      <c r="CT2" s="1" t="s">
        <v>1151</v>
      </c>
      <c r="CU2" s="1" t="s">
        <v>1152</v>
      </c>
      <c r="CV2" s="1" t="s">
        <v>1154</v>
      </c>
      <c r="CW2" s="1" t="s">
        <v>1156</v>
      </c>
      <c r="CX2" s="1" t="s">
        <v>972</v>
      </c>
      <c r="CY2" s="1" t="s">
        <v>979</v>
      </c>
    </row>
    <row r="3" spans="1:103" ht="16.2" customHeight="1" x14ac:dyDescent="0.3">
      <c r="A3" s="1" t="s">
        <v>1160</v>
      </c>
      <c r="B3" s="1" t="s">
        <v>817</v>
      </c>
      <c r="C3" s="1" t="s">
        <v>839</v>
      </c>
      <c r="D3" s="1" t="s">
        <v>841</v>
      </c>
      <c r="E3" s="1" t="s">
        <v>843</v>
      </c>
      <c r="F3" s="1" t="s">
        <v>849</v>
      </c>
      <c r="G3" s="1" t="s">
        <v>874</v>
      </c>
      <c r="H3" s="1" t="s">
        <v>877</v>
      </c>
      <c r="I3" s="1" t="s">
        <v>889</v>
      </c>
      <c r="J3" s="1" t="s">
        <v>890</v>
      </c>
      <c r="K3" s="1" t="s">
        <v>905</v>
      </c>
      <c r="L3" s="1" t="s">
        <v>706</v>
      </c>
      <c r="M3" s="1" t="s">
        <v>706</v>
      </c>
      <c r="N3" s="1" t="s">
        <v>706</v>
      </c>
      <c r="O3" s="1" t="s">
        <v>706</v>
      </c>
      <c r="P3" s="1" t="s">
        <v>706</v>
      </c>
      <c r="Q3" s="1" t="s">
        <v>930</v>
      </c>
      <c r="R3" s="1" t="s">
        <v>933</v>
      </c>
      <c r="S3" s="1" t="s">
        <v>934</v>
      </c>
      <c r="T3" s="1" t="s">
        <v>937</v>
      </c>
      <c r="U3" s="1" t="s">
        <v>937</v>
      </c>
      <c r="V3" s="1" t="s">
        <v>940</v>
      </c>
      <c r="W3" s="1" t="s">
        <v>944</v>
      </c>
      <c r="X3" s="1" t="s">
        <v>947</v>
      </c>
      <c r="Y3" s="1" t="s">
        <v>949</v>
      </c>
      <c r="Z3" s="1" t="s">
        <v>706</v>
      </c>
      <c r="AA3" s="1" t="s">
        <v>706</v>
      </c>
      <c r="AB3" s="1" t="s">
        <v>706</v>
      </c>
      <c r="AC3" s="1" t="s">
        <v>962</v>
      </c>
      <c r="AD3" s="1" t="s">
        <v>965</v>
      </c>
      <c r="AE3" s="1" t="s">
        <v>937</v>
      </c>
      <c r="AF3" s="1" t="s">
        <v>937</v>
      </c>
      <c r="AG3" s="1" t="s">
        <v>970</v>
      </c>
      <c r="AH3" s="1" t="s">
        <v>983</v>
      </c>
      <c r="AI3" s="1" t="s">
        <v>984</v>
      </c>
      <c r="AJ3" s="1" t="s">
        <v>988</v>
      </c>
      <c r="AK3" s="1" t="s">
        <v>706</v>
      </c>
      <c r="AL3" s="1" t="s">
        <v>996</v>
      </c>
      <c r="AM3" s="1" t="s">
        <v>706</v>
      </c>
      <c r="AN3" s="1" t="s">
        <v>1004</v>
      </c>
      <c r="AO3" s="1" t="s">
        <v>1013</v>
      </c>
      <c r="AP3" s="1" t="s">
        <v>1013</v>
      </c>
      <c r="AQ3" s="1" t="s">
        <v>1016</v>
      </c>
      <c r="AR3" s="1" t="s">
        <v>911</v>
      </c>
      <c r="AS3" s="1" t="s">
        <v>706</v>
      </c>
      <c r="AT3" s="1" t="s">
        <v>706</v>
      </c>
      <c r="AU3" s="1" t="s">
        <v>1027</v>
      </c>
      <c r="AV3" s="1" t="s">
        <v>1029</v>
      </c>
      <c r="AW3" s="1" t="s">
        <v>706</v>
      </c>
      <c r="AX3" s="1" t="s">
        <v>706</v>
      </c>
      <c r="AY3" s="1" t="s">
        <v>706</v>
      </c>
      <c r="AZ3" s="1" t="s">
        <v>924</v>
      </c>
      <c r="BA3" s="1" t="s">
        <v>1041</v>
      </c>
      <c r="BB3" s="1" t="s">
        <v>1044</v>
      </c>
      <c r="BC3" s="1" t="s">
        <v>1044</v>
      </c>
      <c r="BD3" s="1" t="s">
        <v>1047</v>
      </c>
      <c r="BE3" s="1" t="s">
        <v>1047</v>
      </c>
      <c r="BF3" s="1" t="s">
        <v>1051</v>
      </c>
      <c r="BG3" s="1" t="s">
        <v>706</v>
      </c>
      <c r="BH3" s="1" t="s">
        <v>1063</v>
      </c>
      <c r="BI3" s="1" t="s">
        <v>937</v>
      </c>
      <c r="BJ3" s="1" t="s">
        <v>937</v>
      </c>
      <c r="BK3" s="1" t="s">
        <v>706</v>
      </c>
      <c r="BL3" s="1" t="s">
        <v>1068</v>
      </c>
      <c r="BM3" s="1" t="s">
        <v>706</v>
      </c>
      <c r="BN3" s="1" t="s">
        <v>1078</v>
      </c>
      <c r="BO3" s="1" t="s">
        <v>937</v>
      </c>
      <c r="BP3" s="1" t="s">
        <v>937</v>
      </c>
      <c r="BQ3" s="1" t="s">
        <v>706</v>
      </c>
      <c r="BR3" s="1" t="s">
        <v>706</v>
      </c>
      <c r="BS3" s="1" t="s">
        <v>1027</v>
      </c>
      <c r="BT3" s="1" t="s">
        <v>1029</v>
      </c>
      <c r="BU3" s="1" t="s">
        <v>1090</v>
      </c>
      <c r="BV3" s="1" t="s">
        <v>1093</v>
      </c>
      <c r="BW3" s="1" t="s">
        <v>706</v>
      </c>
      <c r="BX3" s="1" t="s">
        <v>1098</v>
      </c>
      <c r="BY3" s="1" t="s">
        <v>1098</v>
      </c>
      <c r="BZ3" s="1" t="s">
        <v>706</v>
      </c>
      <c r="CA3" s="1" t="s">
        <v>1104</v>
      </c>
      <c r="CB3" s="1" t="s">
        <v>1106</v>
      </c>
      <c r="CC3" s="1" t="s">
        <v>706</v>
      </c>
      <c r="CD3" s="1" t="s">
        <v>1111</v>
      </c>
      <c r="CE3" s="1" t="s">
        <v>1115</v>
      </c>
      <c r="CF3" s="1" t="s">
        <v>706</v>
      </c>
      <c r="CG3" s="1" t="s">
        <v>1121</v>
      </c>
      <c r="CH3" s="1" t="s">
        <v>1126</v>
      </c>
      <c r="CI3" s="1" t="s">
        <v>953</v>
      </c>
      <c r="CJ3" s="1" t="s">
        <v>1004</v>
      </c>
      <c r="CK3" s="1" t="s">
        <v>1129</v>
      </c>
      <c r="CL3" s="1" t="s">
        <v>1133</v>
      </c>
      <c r="CM3" s="1" t="s">
        <v>1133</v>
      </c>
      <c r="CN3" s="1" t="s">
        <v>1139</v>
      </c>
      <c r="CO3" s="1" t="s">
        <v>1139</v>
      </c>
      <c r="CP3" s="1" t="s">
        <v>937</v>
      </c>
      <c r="CQ3" s="1" t="s">
        <v>1139</v>
      </c>
      <c r="CR3" s="1" t="s">
        <v>1145</v>
      </c>
      <c r="CS3" s="1" t="s">
        <v>1029</v>
      </c>
      <c r="CT3" s="1" t="s">
        <v>1151</v>
      </c>
      <c r="CU3" s="1" t="s">
        <v>1152</v>
      </c>
      <c r="CV3" s="1" t="s">
        <v>937</v>
      </c>
      <c r="CW3" s="1" t="s">
        <v>1139</v>
      </c>
      <c r="CX3" s="1" t="s">
        <v>706</v>
      </c>
      <c r="CY3" s="1" t="s">
        <v>980</v>
      </c>
    </row>
    <row r="4" spans="1:103" ht="16.2" customHeight="1" x14ac:dyDescent="0.3">
      <c r="A4" s="1" t="s">
        <v>1161</v>
      </c>
      <c r="B4" s="1" t="s">
        <v>818</v>
      </c>
      <c r="E4" s="1" t="s">
        <v>844</v>
      </c>
      <c r="F4" s="1" t="s">
        <v>850</v>
      </c>
      <c r="G4" s="1" t="s">
        <v>851</v>
      </c>
      <c r="H4" s="1" t="s">
        <v>878</v>
      </c>
      <c r="J4" s="1" t="s">
        <v>891</v>
      </c>
      <c r="L4" s="1" t="s">
        <v>910</v>
      </c>
      <c r="M4" s="1" t="s">
        <v>911</v>
      </c>
      <c r="N4" s="1" t="s">
        <v>912</v>
      </c>
      <c r="O4" s="1" t="s">
        <v>913</v>
      </c>
      <c r="P4" s="1" t="s">
        <v>926</v>
      </c>
      <c r="Q4" s="1" t="s">
        <v>931</v>
      </c>
      <c r="R4" s="1" t="s">
        <v>931</v>
      </c>
      <c r="S4" s="1" t="s">
        <v>930</v>
      </c>
      <c r="V4" s="1" t="s">
        <v>941</v>
      </c>
      <c r="W4" s="1" t="s">
        <v>945</v>
      </c>
      <c r="Z4" s="1" t="s">
        <v>951</v>
      </c>
      <c r="AA4" s="1" t="s">
        <v>956</v>
      </c>
      <c r="AB4" s="1" t="s">
        <v>956</v>
      </c>
      <c r="AC4" s="1" t="s">
        <v>963</v>
      </c>
      <c r="AD4" s="1" t="s">
        <v>966</v>
      </c>
      <c r="AG4" s="1" t="s">
        <v>971</v>
      </c>
      <c r="AH4" s="1" t="s">
        <v>985</v>
      </c>
      <c r="AI4" s="1" t="s">
        <v>985</v>
      </c>
      <c r="AJ4" s="1" t="s">
        <v>989</v>
      </c>
      <c r="AK4" s="1" t="s">
        <v>993</v>
      </c>
      <c r="AL4" s="1" t="s">
        <v>994</v>
      </c>
      <c r="AM4" s="1" t="s">
        <v>999</v>
      </c>
      <c r="AN4" s="1" t="s">
        <v>1005</v>
      </c>
      <c r="AQ4" s="1" t="s">
        <v>1017</v>
      </c>
      <c r="AR4" s="1" t="s">
        <v>915</v>
      </c>
      <c r="AS4" s="1" t="s">
        <v>1021</v>
      </c>
      <c r="AT4" s="1" t="s">
        <v>1024</v>
      </c>
      <c r="AV4" s="1" t="s">
        <v>1030</v>
      </c>
      <c r="AW4" s="1" t="s">
        <v>1021</v>
      </c>
      <c r="AX4" s="1" t="s">
        <v>962</v>
      </c>
      <c r="AY4" s="1" t="s">
        <v>1039</v>
      </c>
      <c r="AZ4" s="1" t="s">
        <v>953</v>
      </c>
      <c r="BA4" s="1" t="s">
        <v>1042</v>
      </c>
      <c r="BD4" s="1" t="s">
        <v>1048</v>
      </c>
      <c r="BE4" s="1" t="s">
        <v>1048</v>
      </c>
      <c r="BF4" s="1" t="s">
        <v>1052</v>
      </c>
      <c r="BG4" s="1" t="s">
        <v>1021</v>
      </c>
      <c r="BH4" s="1" t="s">
        <v>706</v>
      </c>
      <c r="BK4" s="1" t="s">
        <v>1021</v>
      </c>
      <c r="BL4" s="1" t="s">
        <v>1069</v>
      </c>
      <c r="BM4" s="1" t="s">
        <v>1074</v>
      </c>
      <c r="BN4" s="1" t="s">
        <v>1079</v>
      </c>
      <c r="BQ4" s="1" t="s">
        <v>1021</v>
      </c>
      <c r="BR4" s="1" t="s">
        <v>1086</v>
      </c>
      <c r="BT4" s="1" t="s">
        <v>1030</v>
      </c>
      <c r="BU4" s="1" t="s">
        <v>916</v>
      </c>
      <c r="BV4" s="1" t="s">
        <v>922</v>
      </c>
      <c r="BW4" s="1" t="s">
        <v>1095</v>
      </c>
      <c r="BZ4" s="1" t="s">
        <v>1101</v>
      </c>
      <c r="CC4" s="1" t="s">
        <v>1108</v>
      </c>
      <c r="CD4" s="1" t="s">
        <v>1112</v>
      </c>
      <c r="CE4" s="1" t="s">
        <v>1116</v>
      </c>
      <c r="CF4" s="1" t="s">
        <v>1119</v>
      </c>
      <c r="CG4" s="1" t="s">
        <v>1122</v>
      </c>
      <c r="CH4" s="1" t="s">
        <v>966</v>
      </c>
      <c r="CI4" s="1" t="s">
        <v>977</v>
      </c>
      <c r="CJ4" s="1" t="s">
        <v>919</v>
      </c>
      <c r="CK4" s="1" t="s">
        <v>1004</v>
      </c>
      <c r="CL4" s="1" t="s">
        <v>1134</v>
      </c>
      <c r="CM4" s="1" t="s">
        <v>1134</v>
      </c>
      <c r="CP4" s="1" t="s">
        <v>1142</v>
      </c>
      <c r="CQ4" s="1" t="s">
        <v>1142</v>
      </c>
      <c r="CR4" s="1" t="s">
        <v>1146</v>
      </c>
      <c r="CS4" s="1" t="s">
        <v>1030</v>
      </c>
      <c r="CT4" s="1" t="s">
        <v>1133</v>
      </c>
      <c r="CU4" s="1" t="s">
        <v>1133</v>
      </c>
      <c r="CV4" s="1" t="s">
        <v>1155</v>
      </c>
      <c r="CW4" s="1" t="s">
        <v>1155</v>
      </c>
      <c r="CX4" s="1" t="s">
        <v>973</v>
      </c>
      <c r="CY4" s="1" t="s">
        <v>953</v>
      </c>
    </row>
    <row r="5" spans="1:103" ht="16.2" customHeight="1" x14ac:dyDescent="0.3">
      <c r="A5" s="1" t="s">
        <v>1162</v>
      </c>
      <c r="B5" s="1" t="s">
        <v>819</v>
      </c>
      <c r="E5" s="1" t="s">
        <v>845</v>
      </c>
      <c r="F5" s="1" t="s">
        <v>851</v>
      </c>
      <c r="G5" s="1" t="s">
        <v>875</v>
      </c>
      <c r="H5" s="1" t="s">
        <v>879</v>
      </c>
      <c r="J5" s="1" t="s">
        <v>892</v>
      </c>
      <c r="L5" s="1" t="s">
        <v>914</v>
      </c>
      <c r="M5" s="1" t="s">
        <v>915</v>
      </c>
      <c r="N5" s="1" t="s">
        <v>916</v>
      </c>
      <c r="O5" s="1" t="s">
        <v>917</v>
      </c>
      <c r="P5" s="1" t="s">
        <v>927</v>
      </c>
      <c r="Q5" s="1" t="s">
        <v>919</v>
      </c>
      <c r="S5" s="1" t="s">
        <v>935</v>
      </c>
      <c r="V5" s="1" t="s">
        <v>942</v>
      </c>
      <c r="Z5" s="1" t="s">
        <v>952</v>
      </c>
      <c r="AA5" s="1" t="s">
        <v>953</v>
      </c>
      <c r="AB5" s="1" t="s">
        <v>958</v>
      </c>
      <c r="AC5" s="1" t="s">
        <v>919</v>
      </c>
      <c r="AH5" s="1" t="s">
        <v>986</v>
      </c>
      <c r="AI5" s="1" t="s">
        <v>986</v>
      </c>
      <c r="AJ5" s="1" t="s">
        <v>990</v>
      </c>
      <c r="AK5" s="1" t="s">
        <v>994</v>
      </c>
      <c r="AL5" s="1" t="s">
        <v>912</v>
      </c>
      <c r="AM5" s="1" t="s">
        <v>1000</v>
      </c>
      <c r="AN5" s="1" t="s">
        <v>1006</v>
      </c>
      <c r="AQ5" s="1" t="s">
        <v>1018</v>
      </c>
      <c r="AR5" s="1" t="s">
        <v>978</v>
      </c>
      <c r="AS5" s="1" t="s">
        <v>1022</v>
      </c>
      <c r="AT5" s="1" t="s">
        <v>1025</v>
      </c>
      <c r="AV5" s="1" t="s">
        <v>1031</v>
      </c>
      <c r="AW5" s="1" t="s">
        <v>1035</v>
      </c>
      <c r="AX5" s="1" t="s">
        <v>1037</v>
      </c>
      <c r="AY5" s="1" t="s">
        <v>953</v>
      </c>
      <c r="AZ5" s="1" t="s">
        <v>919</v>
      </c>
      <c r="BF5" s="1" t="s">
        <v>1053</v>
      </c>
      <c r="BG5" s="1" t="s">
        <v>1035</v>
      </c>
      <c r="BH5" s="1" t="s">
        <v>953</v>
      </c>
      <c r="BK5" s="1" t="s">
        <v>1035</v>
      </c>
      <c r="BL5" s="1" t="s">
        <v>1070</v>
      </c>
      <c r="BM5" s="1" t="s">
        <v>1075</v>
      </c>
      <c r="BN5" s="1" t="s">
        <v>1080</v>
      </c>
      <c r="BQ5" s="1" t="s">
        <v>922</v>
      </c>
      <c r="BR5" s="1" t="s">
        <v>1087</v>
      </c>
      <c r="BT5" s="1" t="s">
        <v>1031</v>
      </c>
      <c r="BU5" s="1" t="s">
        <v>1091</v>
      </c>
      <c r="BV5" s="1" t="s">
        <v>919</v>
      </c>
      <c r="BW5" s="1" t="s">
        <v>1075</v>
      </c>
      <c r="BZ5" s="1" t="s">
        <v>1102</v>
      </c>
      <c r="CC5" s="1" t="s">
        <v>1002</v>
      </c>
      <c r="CD5" s="1" t="s">
        <v>1113</v>
      </c>
      <c r="CE5" s="1" t="s">
        <v>1117</v>
      </c>
      <c r="CF5" s="1" t="s">
        <v>919</v>
      </c>
      <c r="CG5" s="1" t="s">
        <v>1123</v>
      </c>
      <c r="CH5" s="1" t="s">
        <v>965</v>
      </c>
      <c r="CI5" s="1" t="s">
        <v>1127</v>
      </c>
      <c r="CJ5" s="1" t="s">
        <v>922</v>
      </c>
      <c r="CK5" s="1" t="s">
        <v>1021</v>
      </c>
      <c r="CL5" s="1" t="s">
        <v>1135</v>
      </c>
      <c r="CM5" s="1" t="s">
        <v>1135</v>
      </c>
      <c r="CR5" s="1" t="s">
        <v>1147</v>
      </c>
      <c r="CS5" s="1" t="s">
        <v>1031</v>
      </c>
      <c r="CT5" s="1" t="s">
        <v>1021</v>
      </c>
      <c r="CU5" s="1" t="s">
        <v>1134</v>
      </c>
      <c r="CX5" s="1" t="s">
        <v>974</v>
      </c>
      <c r="CY5" s="1" t="s">
        <v>919</v>
      </c>
    </row>
    <row r="6" spans="1:103" ht="16.2" customHeight="1" x14ac:dyDescent="0.3">
      <c r="A6" s="1" t="s">
        <v>1163</v>
      </c>
      <c r="B6" s="1" t="s">
        <v>820</v>
      </c>
      <c r="E6" s="1" t="s">
        <v>846</v>
      </c>
      <c r="F6" s="1" t="s">
        <v>852</v>
      </c>
      <c r="H6" s="1" t="s">
        <v>880</v>
      </c>
      <c r="J6" s="1" t="s">
        <v>893</v>
      </c>
      <c r="L6" s="1" t="s">
        <v>918</v>
      </c>
      <c r="M6" s="1" t="s">
        <v>919</v>
      </c>
      <c r="N6" s="1" t="s">
        <v>919</v>
      </c>
      <c r="O6" s="1" t="s">
        <v>920</v>
      </c>
      <c r="P6" s="1" t="s">
        <v>928</v>
      </c>
      <c r="Q6" s="1" t="s">
        <v>922</v>
      </c>
      <c r="Z6" s="1" t="s">
        <v>953</v>
      </c>
      <c r="AA6" s="1" t="s">
        <v>954</v>
      </c>
      <c r="AB6" s="1" t="s">
        <v>953</v>
      </c>
      <c r="AC6" s="1" t="s">
        <v>922</v>
      </c>
      <c r="AJ6" s="1" t="s">
        <v>991</v>
      </c>
      <c r="AK6" s="1" t="s">
        <v>952</v>
      </c>
      <c r="AL6" s="1" t="s">
        <v>997</v>
      </c>
      <c r="AM6" s="1" t="s">
        <v>1001</v>
      </c>
      <c r="AN6" s="1" t="s">
        <v>1007</v>
      </c>
      <c r="AR6" s="1" t="s">
        <v>922</v>
      </c>
      <c r="AS6" s="1" t="s">
        <v>922</v>
      </c>
      <c r="AT6" s="1" t="s">
        <v>922</v>
      </c>
      <c r="AV6" s="1" t="s">
        <v>1031</v>
      </c>
      <c r="AW6" s="1" t="s">
        <v>922</v>
      </c>
      <c r="AX6" s="1" t="s">
        <v>919</v>
      </c>
      <c r="AY6" s="1" t="s">
        <v>919</v>
      </c>
      <c r="AZ6" s="1" t="s">
        <v>922</v>
      </c>
      <c r="BF6" s="1" t="s">
        <v>1054</v>
      </c>
      <c r="BG6" s="1" t="s">
        <v>919</v>
      </c>
      <c r="BH6" s="1" t="s">
        <v>1064</v>
      </c>
      <c r="BK6" s="1" t="s">
        <v>919</v>
      </c>
      <c r="BL6" s="1" t="s">
        <v>962</v>
      </c>
      <c r="BM6" s="1" t="s">
        <v>1076</v>
      </c>
      <c r="BN6" s="1" t="s">
        <v>1081</v>
      </c>
      <c r="BQ6" s="1" t="s">
        <v>919</v>
      </c>
      <c r="BR6" s="1" t="s">
        <v>1024</v>
      </c>
      <c r="BT6" s="1" t="s">
        <v>1031</v>
      </c>
      <c r="BU6" s="1" t="s">
        <v>978</v>
      </c>
      <c r="BW6" s="1" t="s">
        <v>1096</v>
      </c>
      <c r="BZ6" s="1" t="s">
        <v>922</v>
      </c>
      <c r="CC6" s="1" t="s">
        <v>1109</v>
      </c>
      <c r="CF6" s="1" t="s">
        <v>922</v>
      </c>
      <c r="CG6" s="1" t="s">
        <v>1124</v>
      </c>
      <c r="CI6" s="1" t="s">
        <v>922</v>
      </c>
      <c r="CK6" s="1" t="s">
        <v>1130</v>
      </c>
      <c r="CL6" s="1" t="s">
        <v>962</v>
      </c>
      <c r="CM6" s="1" t="s">
        <v>1039</v>
      </c>
      <c r="CR6" s="1" t="s">
        <v>1148</v>
      </c>
      <c r="CS6" s="1" t="s">
        <v>1031</v>
      </c>
      <c r="CT6" s="1" t="s">
        <v>1130</v>
      </c>
      <c r="CU6" s="1" t="s">
        <v>994</v>
      </c>
      <c r="CX6" s="1" t="s">
        <v>975</v>
      </c>
      <c r="CY6" s="1" t="s">
        <v>922</v>
      </c>
    </row>
    <row r="7" spans="1:103" ht="16.2" customHeight="1" x14ac:dyDescent="0.3">
      <c r="A7" s="1" t="s">
        <v>1164</v>
      </c>
      <c r="B7" s="1" t="s">
        <v>821</v>
      </c>
      <c r="E7" s="1" t="s">
        <v>847</v>
      </c>
      <c r="F7" s="1" t="s">
        <v>853</v>
      </c>
      <c r="H7" s="1" t="s">
        <v>881</v>
      </c>
      <c r="J7" s="1" t="s">
        <v>894</v>
      </c>
      <c r="L7" s="1" t="s">
        <v>921</v>
      </c>
      <c r="M7" s="1" t="s">
        <v>922</v>
      </c>
      <c r="N7" s="1" t="s">
        <v>922</v>
      </c>
      <c r="O7" s="1" t="s">
        <v>923</v>
      </c>
      <c r="P7" s="1" t="s">
        <v>919</v>
      </c>
      <c r="Z7" s="1" t="s">
        <v>954</v>
      </c>
      <c r="AA7" s="1" t="s">
        <v>919</v>
      </c>
      <c r="AB7" s="1" t="s">
        <v>959</v>
      </c>
      <c r="AJ7" s="1" t="s">
        <v>919</v>
      </c>
      <c r="AK7" s="1" t="s">
        <v>919</v>
      </c>
      <c r="AM7" s="1" t="s">
        <v>1002</v>
      </c>
      <c r="AN7" s="1" t="s">
        <v>1008</v>
      </c>
      <c r="AR7" s="1" t="s">
        <v>919</v>
      </c>
      <c r="AS7" s="1" t="s">
        <v>919</v>
      </c>
      <c r="AT7" s="1" t="s">
        <v>919</v>
      </c>
      <c r="AV7" s="1" t="s">
        <v>1032</v>
      </c>
      <c r="AW7" s="1" t="s">
        <v>919</v>
      </c>
      <c r="AX7" s="1" t="s">
        <v>922</v>
      </c>
      <c r="AY7" s="1" t="s">
        <v>922</v>
      </c>
      <c r="BF7" s="1" t="s">
        <v>1055</v>
      </c>
      <c r="BG7" s="1" t="s">
        <v>922</v>
      </c>
      <c r="BH7" s="1" t="s">
        <v>919</v>
      </c>
      <c r="BK7" s="1" t="s">
        <v>922</v>
      </c>
      <c r="BL7" s="1" t="s">
        <v>963</v>
      </c>
      <c r="BM7" s="1" t="s">
        <v>1077</v>
      </c>
      <c r="BR7" s="1" t="s">
        <v>1025</v>
      </c>
      <c r="BT7" s="1" t="s">
        <v>1032</v>
      </c>
      <c r="BU7" s="1" t="s">
        <v>922</v>
      </c>
      <c r="BW7" s="1" t="s">
        <v>963</v>
      </c>
      <c r="BZ7" s="1" t="s">
        <v>919</v>
      </c>
      <c r="CC7" s="1" t="s">
        <v>922</v>
      </c>
      <c r="CG7" s="1" t="s">
        <v>986</v>
      </c>
      <c r="CK7" s="1" t="s">
        <v>1131</v>
      </c>
      <c r="CL7" s="1" t="s">
        <v>1136</v>
      </c>
      <c r="CM7" s="1" t="s">
        <v>953</v>
      </c>
      <c r="CR7" s="1" t="s">
        <v>1149</v>
      </c>
      <c r="CS7" s="1" t="s">
        <v>1033</v>
      </c>
      <c r="CT7" s="1" t="s">
        <v>1131</v>
      </c>
      <c r="CU7" s="1" t="s">
        <v>953</v>
      </c>
      <c r="CX7" s="1" t="s">
        <v>976</v>
      </c>
    </row>
    <row r="8" spans="1:103" ht="16.2" customHeight="1" x14ac:dyDescent="0.3">
      <c r="A8" s="1" t="s">
        <v>1165</v>
      </c>
      <c r="B8" s="1" t="s">
        <v>822</v>
      </c>
      <c r="F8" s="1" t="s">
        <v>854</v>
      </c>
      <c r="H8" s="1" t="s">
        <v>882</v>
      </c>
      <c r="J8" s="1" t="s">
        <v>895</v>
      </c>
      <c r="L8" s="1" t="s">
        <v>924</v>
      </c>
      <c r="O8" s="1" t="s">
        <v>919</v>
      </c>
      <c r="P8" s="1" t="s">
        <v>922</v>
      </c>
      <c r="Z8" s="1" t="s">
        <v>919</v>
      </c>
      <c r="AA8" s="1" t="s">
        <v>922</v>
      </c>
      <c r="AB8" s="1" t="s">
        <v>960</v>
      </c>
      <c r="AM8" s="1" t="s">
        <v>997</v>
      </c>
      <c r="AN8" s="1" t="s">
        <v>994</v>
      </c>
      <c r="AV8" s="1" t="s">
        <v>1033</v>
      </c>
      <c r="BF8" s="1" t="s">
        <v>1056</v>
      </c>
      <c r="BH8" s="1" t="s">
        <v>922</v>
      </c>
      <c r="BL8" s="1" t="s">
        <v>1071</v>
      </c>
      <c r="BM8" s="1" t="s">
        <v>919</v>
      </c>
      <c r="BR8" s="1" t="s">
        <v>922</v>
      </c>
      <c r="BT8" s="1" t="s">
        <v>1033</v>
      </c>
      <c r="BU8" s="1" t="s">
        <v>919</v>
      </c>
      <c r="BW8" s="1" t="s">
        <v>922</v>
      </c>
      <c r="CC8" s="1" t="s">
        <v>919</v>
      </c>
      <c r="CK8" s="1" t="s">
        <v>919</v>
      </c>
      <c r="CL8" s="1" t="s">
        <v>919</v>
      </c>
      <c r="CM8" s="1" t="s">
        <v>919</v>
      </c>
      <c r="CT8" s="1" t="s">
        <v>919</v>
      </c>
      <c r="CU8" s="1" t="s">
        <v>1153</v>
      </c>
      <c r="CX8" s="1" t="s">
        <v>977</v>
      </c>
    </row>
    <row r="9" spans="1:103" ht="16.2" customHeight="1" x14ac:dyDescent="0.3">
      <c r="A9" s="1" t="s">
        <v>1166</v>
      </c>
      <c r="B9" s="1" t="s">
        <v>823</v>
      </c>
      <c r="F9" s="1" t="s">
        <v>855</v>
      </c>
      <c r="H9" s="1" t="s">
        <v>883</v>
      </c>
      <c r="J9" s="1" t="s">
        <v>896</v>
      </c>
      <c r="L9" s="1" t="s">
        <v>919</v>
      </c>
      <c r="O9" s="1" t="s">
        <v>922</v>
      </c>
      <c r="Z9" s="1" t="s">
        <v>922</v>
      </c>
      <c r="AB9" s="1" t="s">
        <v>954</v>
      </c>
      <c r="AN9" s="1" t="s">
        <v>1009</v>
      </c>
      <c r="BF9" s="1" t="s">
        <v>1057</v>
      </c>
      <c r="BL9" s="1" t="s">
        <v>1072</v>
      </c>
      <c r="BM9" s="1" t="s">
        <v>922</v>
      </c>
      <c r="BR9" s="1" t="s">
        <v>919</v>
      </c>
      <c r="BW9" s="1" t="s">
        <v>919</v>
      </c>
      <c r="CK9" s="1" t="s">
        <v>922</v>
      </c>
      <c r="CL9" s="1" t="s">
        <v>922</v>
      </c>
      <c r="CM9" s="1" t="s">
        <v>922</v>
      </c>
      <c r="CT9" s="1" t="s">
        <v>922</v>
      </c>
      <c r="CU9" s="1" t="s">
        <v>919</v>
      </c>
      <c r="CX9" s="1" t="s">
        <v>978</v>
      </c>
    </row>
    <row r="10" spans="1:103" ht="16.2" customHeight="1" x14ac:dyDescent="0.3">
      <c r="A10" s="1" t="s">
        <v>1167</v>
      </c>
      <c r="B10" s="1" t="s">
        <v>824</v>
      </c>
      <c r="F10" s="1" t="s">
        <v>856</v>
      </c>
      <c r="H10" s="1" t="s">
        <v>884</v>
      </c>
      <c r="J10" s="1" t="s">
        <v>897</v>
      </c>
      <c r="L10" s="1" t="s">
        <v>922</v>
      </c>
      <c r="AB10" s="1" t="s">
        <v>919</v>
      </c>
      <c r="AN10" s="1" t="s">
        <v>1010</v>
      </c>
      <c r="BF10" s="1" t="s">
        <v>1058</v>
      </c>
      <c r="BL10" s="1" t="s">
        <v>919</v>
      </c>
      <c r="CU10" s="1" t="s">
        <v>922</v>
      </c>
      <c r="CX10" s="1" t="s">
        <v>919</v>
      </c>
    </row>
    <row r="11" spans="1:103" ht="16.2" customHeight="1" x14ac:dyDescent="0.3">
      <c r="A11" s="1" t="s">
        <v>1168</v>
      </c>
      <c r="B11" s="1" t="s">
        <v>825</v>
      </c>
      <c r="F11" s="1" t="s">
        <v>857</v>
      </c>
      <c r="H11" s="1" t="s">
        <v>885</v>
      </c>
      <c r="J11" s="1" t="s">
        <v>898</v>
      </c>
      <c r="AB11" s="1" t="s">
        <v>922</v>
      </c>
      <c r="AN11" s="1" t="s">
        <v>1011</v>
      </c>
      <c r="BF11" s="1" t="s">
        <v>1059</v>
      </c>
      <c r="BL11" s="1" t="s">
        <v>922</v>
      </c>
      <c r="CX11" s="1" t="s">
        <v>922</v>
      </c>
    </row>
    <row r="12" spans="1:103" ht="16.2" customHeight="1" x14ac:dyDescent="0.3">
      <c r="B12" s="1" t="s">
        <v>826</v>
      </c>
      <c r="F12" s="1" t="s">
        <v>858</v>
      </c>
      <c r="H12" s="1" t="s">
        <v>886</v>
      </c>
      <c r="J12" s="1" t="s">
        <v>899</v>
      </c>
      <c r="AN12" s="1" t="s">
        <v>997</v>
      </c>
      <c r="BF12" s="1" t="s">
        <v>1060</v>
      </c>
    </row>
    <row r="13" spans="1:103" ht="16.2" customHeight="1" x14ac:dyDescent="0.3">
      <c r="B13" s="1" t="s">
        <v>827</v>
      </c>
      <c r="F13" s="1" t="s">
        <v>859</v>
      </c>
      <c r="H13" s="1" t="s">
        <v>887</v>
      </c>
      <c r="J13" s="1" t="s">
        <v>900</v>
      </c>
      <c r="BF13" s="1" t="s">
        <v>1061</v>
      </c>
    </row>
    <row r="14" spans="1:103" ht="16.2" customHeight="1" x14ac:dyDescent="0.3">
      <c r="B14" s="1" t="s">
        <v>828</v>
      </c>
      <c r="F14" s="1" t="s">
        <v>860</v>
      </c>
      <c r="J14" s="1" t="s">
        <v>901</v>
      </c>
    </row>
    <row r="15" spans="1:103" ht="16.2" customHeight="1" x14ac:dyDescent="0.3">
      <c r="B15" s="1" t="s">
        <v>829</v>
      </c>
      <c r="F15" s="1" t="s">
        <v>861</v>
      </c>
      <c r="J15" s="1" t="s">
        <v>902</v>
      </c>
    </row>
    <row r="16" spans="1:103" ht="16.2" customHeight="1" x14ac:dyDescent="0.3">
      <c r="B16" s="1" t="s">
        <v>830</v>
      </c>
      <c r="F16" s="1" t="s">
        <v>862</v>
      </c>
      <c r="J16" s="1" t="s">
        <v>903</v>
      </c>
    </row>
    <row r="17" spans="2:6" ht="16.2" customHeight="1" x14ac:dyDescent="0.3">
      <c r="B17" s="1" t="s">
        <v>831</v>
      </c>
      <c r="F17" s="1" t="s">
        <v>863</v>
      </c>
    </row>
    <row r="18" spans="2:6" ht="16.2" customHeight="1" x14ac:dyDescent="0.3">
      <c r="B18" s="1" t="s">
        <v>832</v>
      </c>
      <c r="F18" s="1" t="s">
        <v>864</v>
      </c>
    </row>
    <row r="19" spans="2:6" ht="16.2" customHeight="1" x14ac:dyDescent="0.3">
      <c r="B19" s="1" t="s">
        <v>833</v>
      </c>
      <c r="F19" s="1" t="s">
        <v>865</v>
      </c>
    </row>
    <row r="20" spans="2:6" ht="16.2" customHeight="1" x14ac:dyDescent="0.3">
      <c r="B20" s="1" t="s">
        <v>834</v>
      </c>
      <c r="F20" s="1" t="s">
        <v>866</v>
      </c>
    </row>
    <row r="21" spans="2:6" ht="16.2" customHeight="1" x14ac:dyDescent="0.3">
      <c r="B21" s="1" t="s">
        <v>835</v>
      </c>
      <c r="F21" s="1" t="s">
        <v>867</v>
      </c>
    </row>
    <row r="22" spans="2:6" ht="16.2" customHeight="1" x14ac:dyDescent="0.3">
      <c r="B22" s="1" t="s">
        <v>836</v>
      </c>
      <c r="F22" s="1" t="s">
        <v>868</v>
      </c>
    </row>
    <row r="23" spans="2:6" ht="16.2" customHeight="1" x14ac:dyDescent="0.3">
      <c r="B23" s="1" t="s">
        <v>837</v>
      </c>
      <c r="F23" s="1" t="s">
        <v>869</v>
      </c>
    </row>
    <row r="24" spans="2:6" ht="16.2" customHeight="1" x14ac:dyDescent="0.3">
      <c r="F24" s="1" t="s">
        <v>870</v>
      </c>
    </row>
    <row r="25" spans="2:6" ht="16.2" customHeight="1" x14ac:dyDescent="0.3">
      <c r="F25" s="1" t="s">
        <v>871</v>
      </c>
    </row>
    <row r="26" spans="2:6" ht="16.2" customHeight="1" x14ac:dyDescent="0.3">
      <c r="F26" s="1" t="s">
        <v>872</v>
      </c>
    </row>
  </sheetData>
  <pageMargins left="0.7" right="0.7" top="0.75" bottom="0.75" header="0.3" footer="0.3"/>
  <pageSetup orientation="portrait"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4"/>
  <dimension ref="A1:R44"/>
  <sheetViews>
    <sheetView workbookViewId="0">
      <selection activeCell="G2" sqref="G2:G3"/>
    </sheetView>
  </sheetViews>
  <sheetFormatPr defaultColWidth="9.109375" defaultRowHeight="14.4" x14ac:dyDescent="0.3"/>
  <cols>
    <col min="1" max="1" width="23.33203125" style="5" bestFit="1" customWidth="1"/>
    <col min="2" max="2" width="94.88671875" style="5" bestFit="1" customWidth="1"/>
    <col min="3" max="3" width="119" style="5" bestFit="1" customWidth="1"/>
    <col min="4" max="4" width="92.5546875" style="5" customWidth="1"/>
    <col min="5" max="5" width="18.33203125" style="5" bestFit="1" customWidth="1"/>
    <col min="6" max="6" width="25.33203125" style="5" bestFit="1" customWidth="1"/>
    <col min="7" max="7" width="25.33203125" style="5" customWidth="1"/>
    <col min="8" max="8" width="18.6640625" style="5" customWidth="1"/>
    <col min="9" max="9" width="30.88671875" style="5" bestFit="1" customWidth="1"/>
    <col min="10" max="11" width="32.33203125" style="5" customWidth="1"/>
    <col min="12" max="12" width="24.6640625" style="5" customWidth="1"/>
    <col min="13" max="13" width="31.6640625" style="5" customWidth="1"/>
    <col min="14" max="14" width="15.6640625" style="5" customWidth="1"/>
    <col min="15" max="15" width="31.44140625" style="5" bestFit="1" customWidth="1"/>
    <col min="16" max="16" width="19.5546875" style="5" bestFit="1" customWidth="1"/>
    <col min="17" max="17" width="27.88671875" style="5" bestFit="1" customWidth="1"/>
    <col min="18" max="18" width="12.6640625" style="5" customWidth="1"/>
    <col min="19" max="16384" width="9.109375" style="5"/>
  </cols>
  <sheetData>
    <row r="1" spans="1:18" s="7" customFormat="1" ht="43.2" x14ac:dyDescent="0.3">
      <c r="A1" s="7" t="s">
        <v>73</v>
      </c>
      <c r="B1" s="7" t="s">
        <v>28</v>
      </c>
      <c r="C1" s="7" t="s">
        <v>60</v>
      </c>
      <c r="D1" s="7" t="s">
        <v>63</v>
      </c>
      <c r="E1" s="8" t="s">
        <v>118</v>
      </c>
      <c r="F1" s="7" t="s">
        <v>108</v>
      </c>
      <c r="G1" s="7" t="s">
        <v>119</v>
      </c>
      <c r="H1" s="7" t="s">
        <v>64</v>
      </c>
      <c r="I1" s="8" t="s">
        <v>66</v>
      </c>
      <c r="J1" s="8" t="s">
        <v>67</v>
      </c>
      <c r="K1" s="8" t="s">
        <v>120</v>
      </c>
      <c r="L1" s="8" t="s">
        <v>70</v>
      </c>
      <c r="M1" s="8" t="s">
        <v>71</v>
      </c>
      <c r="N1" s="8" t="s">
        <v>72</v>
      </c>
      <c r="O1" s="7" t="s">
        <v>110</v>
      </c>
      <c r="P1" s="8" t="s">
        <v>121</v>
      </c>
      <c r="Q1" s="7" t="s">
        <v>122</v>
      </c>
      <c r="R1" s="7" t="s">
        <v>109</v>
      </c>
    </row>
    <row r="2" spans="1:18" x14ac:dyDescent="0.3">
      <c r="A2" s="5" t="s">
        <v>100</v>
      </c>
      <c r="B2" s="5" t="s">
        <v>13</v>
      </c>
      <c r="C2" s="5" t="s">
        <v>123</v>
      </c>
      <c r="D2" s="5" t="s">
        <v>29</v>
      </c>
      <c r="E2" s="5">
        <v>1990</v>
      </c>
      <c r="F2" s="12" t="s">
        <v>124</v>
      </c>
      <c r="G2" s="9" t="s">
        <v>125</v>
      </c>
      <c r="H2" s="5" t="s">
        <v>2</v>
      </c>
      <c r="I2" s="5" t="s">
        <v>126</v>
      </c>
      <c r="J2" s="5" t="s">
        <v>105</v>
      </c>
      <c r="K2" s="5" t="s">
        <v>127</v>
      </c>
      <c r="L2" s="5" t="s">
        <v>10</v>
      </c>
      <c r="M2" s="5" t="s">
        <v>3</v>
      </c>
      <c r="N2" s="5" t="s">
        <v>68</v>
      </c>
      <c r="O2" s="5" t="s">
        <v>111</v>
      </c>
      <c r="P2" s="5" t="s">
        <v>193</v>
      </c>
      <c r="Q2" s="5" t="s">
        <v>195</v>
      </c>
      <c r="R2" s="5" t="s">
        <v>197</v>
      </c>
    </row>
    <row r="3" spans="1:18" x14ac:dyDescent="0.3">
      <c r="A3" s="5" t="s">
        <v>74</v>
      </c>
      <c r="B3" s="5" t="s">
        <v>128</v>
      </c>
      <c r="C3" s="5" t="s">
        <v>129</v>
      </c>
      <c r="D3" s="5" t="s">
        <v>62</v>
      </c>
      <c r="E3" s="5">
        <v>1991</v>
      </c>
      <c r="F3" s="12" t="s">
        <v>199</v>
      </c>
      <c r="G3" s="9" t="s">
        <v>130</v>
      </c>
      <c r="H3" s="5" t="s">
        <v>65</v>
      </c>
      <c r="I3" s="5" t="s">
        <v>0</v>
      </c>
      <c r="J3" s="5" t="s">
        <v>104</v>
      </c>
      <c r="K3" s="5" t="s">
        <v>131</v>
      </c>
      <c r="L3" s="5" t="s">
        <v>11</v>
      </c>
      <c r="M3" s="5" t="s">
        <v>12</v>
      </c>
      <c r="N3" s="5" t="s">
        <v>69</v>
      </c>
      <c r="O3" s="5" t="s">
        <v>112</v>
      </c>
      <c r="P3" s="5" t="s">
        <v>194</v>
      </c>
      <c r="Q3" s="5" t="s">
        <v>196</v>
      </c>
      <c r="R3" s="5" t="s">
        <v>198</v>
      </c>
    </row>
    <row r="4" spans="1:18" x14ac:dyDescent="0.3">
      <c r="A4" s="5" t="s">
        <v>75</v>
      </c>
      <c r="B4" s="5" t="s">
        <v>132</v>
      </c>
      <c r="C4" s="5" t="s">
        <v>133</v>
      </c>
      <c r="D4" s="5" t="s">
        <v>30</v>
      </c>
      <c r="E4" s="5">
        <v>1992</v>
      </c>
      <c r="F4" s="12" t="s">
        <v>134</v>
      </c>
      <c r="G4" s="9" t="s">
        <v>135</v>
      </c>
      <c r="I4" s="5" t="s">
        <v>1</v>
      </c>
      <c r="J4" s="5" t="s">
        <v>106</v>
      </c>
      <c r="K4" s="5" t="s">
        <v>136</v>
      </c>
      <c r="M4" s="5" t="s">
        <v>4</v>
      </c>
      <c r="O4" s="5" t="s">
        <v>113</v>
      </c>
      <c r="P4" s="5" t="s">
        <v>137</v>
      </c>
    </row>
    <row r="5" spans="1:18" x14ac:dyDescent="0.3">
      <c r="A5" s="5" t="s">
        <v>76</v>
      </c>
      <c r="B5" s="5" t="s">
        <v>138</v>
      </c>
      <c r="C5" s="5" t="s">
        <v>139</v>
      </c>
      <c r="D5" s="5" t="s">
        <v>31</v>
      </c>
      <c r="E5" s="5">
        <v>1993</v>
      </c>
      <c r="F5" s="12" t="s">
        <v>140</v>
      </c>
      <c r="G5" s="10"/>
      <c r="J5" s="5" t="s">
        <v>107</v>
      </c>
      <c r="K5" s="5" t="s">
        <v>8</v>
      </c>
      <c r="M5" s="5" t="s">
        <v>5</v>
      </c>
      <c r="O5" s="5" t="s">
        <v>114</v>
      </c>
    </row>
    <row r="6" spans="1:18" x14ac:dyDescent="0.3">
      <c r="A6" s="5" t="s">
        <v>77</v>
      </c>
      <c r="B6" s="5" t="s">
        <v>14</v>
      </c>
      <c r="C6" s="5" t="s">
        <v>141</v>
      </c>
      <c r="D6" s="5" t="s">
        <v>32</v>
      </c>
      <c r="E6" s="5">
        <v>1994</v>
      </c>
      <c r="M6" s="5" t="s">
        <v>6</v>
      </c>
      <c r="O6" s="5" t="s">
        <v>115</v>
      </c>
    </row>
    <row r="7" spans="1:18" x14ac:dyDescent="0.3">
      <c r="A7" s="5" t="s">
        <v>78</v>
      </c>
      <c r="B7" s="5" t="s">
        <v>15</v>
      </c>
      <c r="C7" s="5" t="s">
        <v>142</v>
      </c>
      <c r="D7" s="5" t="s">
        <v>61</v>
      </c>
      <c r="E7" s="5">
        <v>1995</v>
      </c>
      <c r="M7" s="5" t="s">
        <v>7</v>
      </c>
      <c r="O7" s="5" t="s">
        <v>116</v>
      </c>
    </row>
    <row r="8" spans="1:18" x14ac:dyDescent="0.3">
      <c r="A8" s="5" t="s">
        <v>79</v>
      </c>
      <c r="B8" s="5" t="s">
        <v>143</v>
      </c>
      <c r="C8" s="5" t="s">
        <v>144</v>
      </c>
      <c r="D8" s="5" t="s">
        <v>33</v>
      </c>
      <c r="E8" s="5">
        <v>1996</v>
      </c>
      <c r="O8" s="5" t="s">
        <v>117</v>
      </c>
    </row>
    <row r="9" spans="1:18" x14ac:dyDescent="0.3">
      <c r="A9" s="5" t="s">
        <v>80</v>
      </c>
      <c r="B9" s="5" t="s">
        <v>145</v>
      </c>
      <c r="C9" s="5" t="s">
        <v>146</v>
      </c>
      <c r="D9" s="5" t="s">
        <v>34</v>
      </c>
      <c r="E9" s="5">
        <v>1997</v>
      </c>
    </row>
    <row r="10" spans="1:18" x14ac:dyDescent="0.3">
      <c r="A10" s="5" t="s">
        <v>81</v>
      </c>
      <c r="B10" s="5" t="s">
        <v>16</v>
      </c>
      <c r="C10" s="5" t="s">
        <v>147</v>
      </c>
      <c r="D10" s="5" t="s">
        <v>148</v>
      </c>
      <c r="E10" s="5">
        <v>1998</v>
      </c>
    </row>
    <row r="11" spans="1:18" x14ac:dyDescent="0.3">
      <c r="A11" s="5" t="s">
        <v>82</v>
      </c>
      <c r="B11" s="5" t="s">
        <v>17</v>
      </c>
      <c r="C11" s="5" t="s">
        <v>149</v>
      </c>
      <c r="D11" s="5" t="s">
        <v>150</v>
      </c>
      <c r="E11" s="5">
        <v>1999</v>
      </c>
    </row>
    <row r="12" spans="1:18" x14ac:dyDescent="0.3">
      <c r="A12" s="5" t="s">
        <v>83</v>
      </c>
      <c r="B12" s="5" t="s">
        <v>18</v>
      </c>
      <c r="C12" s="5" t="s">
        <v>151</v>
      </c>
      <c r="D12" s="5" t="s">
        <v>152</v>
      </c>
      <c r="E12" s="5">
        <v>2000</v>
      </c>
    </row>
    <row r="13" spans="1:18" x14ac:dyDescent="0.3">
      <c r="A13" s="5" t="s">
        <v>84</v>
      </c>
      <c r="B13" s="5" t="s">
        <v>153</v>
      </c>
      <c r="C13" s="5" t="s">
        <v>154</v>
      </c>
      <c r="D13" s="5" t="s">
        <v>35</v>
      </c>
      <c r="E13" s="11">
        <v>2001</v>
      </c>
    </row>
    <row r="14" spans="1:18" x14ac:dyDescent="0.3">
      <c r="A14" s="5" t="s">
        <v>85</v>
      </c>
      <c r="B14" s="5" t="s">
        <v>19</v>
      </c>
      <c r="C14" s="5" t="s">
        <v>155</v>
      </c>
      <c r="D14" s="5" t="s">
        <v>36</v>
      </c>
      <c r="E14" s="5">
        <v>2002</v>
      </c>
    </row>
    <row r="15" spans="1:18" x14ac:dyDescent="0.3">
      <c r="A15" s="5" t="s">
        <v>86</v>
      </c>
      <c r="B15" s="5" t="s">
        <v>20</v>
      </c>
      <c r="C15" s="5" t="s">
        <v>156</v>
      </c>
      <c r="D15" s="5" t="s">
        <v>38</v>
      </c>
      <c r="E15" s="5">
        <v>2003</v>
      </c>
    </row>
    <row r="16" spans="1:18" x14ac:dyDescent="0.3">
      <c r="A16" s="5" t="s">
        <v>87</v>
      </c>
      <c r="B16" s="5" t="s">
        <v>21</v>
      </c>
      <c r="C16" s="5" t="s">
        <v>157</v>
      </c>
      <c r="D16" s="5" t="s">
        <v>39</v>
      </c>
      <c r="E16" s="5">
        <v>2004</v>
      </c>
    </row>
    <row r="17" spans="1:5" x14ac:dyDescent="0.3">
      <c r="A17" s="5" t="s">
        <v>88</v>
      </c>
      <c r="B17" s="5" t="s">
        <v>158</v>
      </c>
      <c r="C17" s="5" t="s">
        <v>159</v>
      </c>
      <c r="D17" s="5" t="s">
        <v>40</v>
      </c>
      <c r="E17" s="5">
        <v>2005</v>
      </c>
    </row>
    <row r="18" spans="1:5" x14ac:dyDescent="0.3">
      <c r="A18" s="5" t="s">
        <v>89</v>
      </c>
      <c r="B18" s="5" t="s">
        <v>22</v>
      </c>
      <c r="C18" s="5" t="s">
        <v>160</v>
      </c>
      <c r="D18" s="5" t="s">
        <v>41</v>
      </c>
      <c r="E18" s="5">
        <v>2006</v>
      </c>
    </row>
    <row r="19" spans="1:5" x14ac:dyDescent="0.3">
      <c r="A19" s="5" t="s">
        <v>90</v>
      </c>
      <c r="B19" s="5" t="s">
        <v>23</v>
      </c>
      <c r="C19" s="5" t="s">
        <v>161</v>
      </c>
      <c r="D19" s="5" t="s">
        <v>42</v>
      </c>
      <c r="E19" s="5">
        <v>2007</v>
      </c>
    </row>
    <row r="20" spans="1:5" x14ac:dyDescent="0.3">
      <c r="A20" s="5" t="s">
        <v>91</v>
      </c>
      <c r="B20" s="5" t="s">
        <v>24</v>
      </c>
      <c r="C20" s="5" t="s">
        <v>162</v>
      </c>
      <c r="D20" s="5" t="s">
        <v>43</v>
      </c>
      <c r="E20" s="5">
        <v>2008</v>
      </c>
    </row>
    <row r="21" spans="1:5" x14ac:dyDescent="0.3">
      <c r="A21" s="5" t="s">
        <v>92</v>
      </c>
      <c r="B21" s="5" t="s">
        <v>25</v>
      </c>
      <c r="C21" s="5" t="s">
        <v>163</v>
      </c>
      <c r="D21" s="5" t="s">
        <v>44</v>
      </c>
      <c r="E21" s="5">
        <v>2009</v>
      </c>
    </row>
    <row r="22" spans="1:5" x14ac:dyDescent="0.3">
      <c r="A22" s="5" t="s">
        <v>93</v>
      </c>
      <c r="B22" s="5" t="s">
        <v>26</v>
      </c>
      <c r="C22" s="5" t="s">
        <v>164</v>
      </c>
      <c r="D22" s="5" t="s">
        <v>45</v>
      </c>
      <c r="E22" s="5">
        <v>2010</v>
      </c>
    </row>
    <row r="23" spans="1:5" x14ac:dyDescent="0.3">
      <c r="A23" s="5" t="s">
        <v>94</v>
      </c>
      <c r="B23" s="5" t="s">
        <v>27</v>
      </c>
      <c r="C23" s="5" t="s">
        <v>165</v>
      </c>
      <c r="D23" s="5" t="s">
        <v>166</v>
      </c>
      <c r="E23" s="5">
        <v>2011</v>
      </c>
    </row>
    <row r="24" spans="1:5" x14ac:dyDescent="0.3">
      <c r="A24" s="5" t="s">
        <v>95</v>
      </c>
      <c r="B24" s="5" t="s">
        <v>167</v>
      </c>
      <c r="C24" s="5" t="s">
        <v>168</v>
      </c>
      <c r="D24" s="5" t="s">
        <v>46</v>
      </c>
      <c r="E24" s="5" t="s">
        <v>9</v>
      </c>
    </row>
    <row r="25" spans="1:5" x14ac:dyDescent="0.3">
      <c r="A25" s="5" t="s">
        <v>96</v>
      </c>
      <c r="B25" s="5" t="s">
        <v>169</v>
      </c>
      <c r="C25" s="5" t="s">
        <v>170</v>
      </c>
      <c r="D25" s="5" t="s">
        <v>47</v>
      </c>
    </row>
    <row r="26" spans="1:5" x14ac:dyDescent="0.3">
      <c r="A26" s="5" t="s">
        <v>97</v>
      </c>
      <c r="B26" s="5" t="s">
        <v>171</v>
      </c>
      <c r="C26" s="5" t="s">
        <v>172</v>
      </c>
      <c r="D26" s="5" t="s">
        <v>48</v>
      </c>
    </row>
    <row r="27" spans="1:5" x14ac:dyDescent="0.3">
      <c r="A27" s="5" t="s">
        <v>98</v>
      </c>
      <c r="B27" s="5" t="s">
        <v>173</v>
      </c>
      <c r="C27" s="5" t="s">
        <v>174</v>
      </c>
      <c r="D27" s="5" t="s">
        <v>49</v>
      </c>
    </row>
    <row r="28" spans="1:5" x14ac:dyDescent="0.3">
      <c r="A28" s="5" t="s">
        <v>99</v>
      </c>
      <c r="B28" s="5" t="s">
        <v>175</v>
      </c>
      <c r="C28" s="5" t="s">
        <v>176</v>
      </c>
      <c r="D28" s="5" t="s">
        <v>50</v>
      </c>
    </row>
    <row r="29" spans="1:5" x14ac:dyDescent="0.3">
      <c r="A29" s="5" t="s">
        <v>101</v>
      </c>
      <c r="C29" s="5" t="s">
        <v>177</v>
      </c>
      <c r="D29" s="5" t="s">
        <v>178</v>
      </c>
    </row>
    <row r="30" spans="1:5" x14ac:dyDescent="0.3">
      <c r="A30" s="5" t="s">
        <v>102</v>
      </c>
      <c r="C30" s="5" t="s">
        <v>179</v>
      </c>
      <c r="D30" s="5" t="s">
        <v>51</v>
      </c>
    </row>
    <row r="31" spans="1:5" x14ac:dyDescent="0.3">
      <c r="A31" s="5" t="s">
        <v>103</v>
      </c>
      <c r="C31" s="5" t="s">
        <v>180</v>
      </c>
      <c r="D31" s="5" t="s">
        <v>52</v>
      </c>
    </row>
    <row r="32" spans="1:5" x14ac:dyDescent="0.3">
      <c r="C32" s="5" t="s">
        <v>181</v>
      </c>
      <c r="D32" s="5" t="s">
        <v>53</v>
      </c>
    </row>
    <row r="33" spans="3:4" x14ac:dyDescent="0.3">
      <c r="C33" s="5" t="s">
        <v>182</v>
      </c>
      <c r="D33" s="5" t="s">
        <v>54</v>
      </c>
    </row>
    <row r="34" spans="3:4" x14ac:dyDescent="0.3">
      <c r="C34" s="5" t="s">
        <v>183</v>
      </c>
      <c r="D34" s="5" t="s">
        <v>55</v>
      </c>
    </row>
    <row r="35" spans="3:4" x14ac:dyDescent="0.3">
      <c r="C35" s="5" t="s">
        <v>184</v>
      </c>
      <c r="D35" s="5" t="s">
        <v>56</v>
      </c>
    </row>
    <row r="36" spans="3:4" x14ac:dyDescent="0.3">
      <c r="C36" s="5" t="s">
        <v>185</v>
      </c>
      <c r="D36" s="5" t="s">
        <v>186</v>
      </c>
    </row>
    <row r="37" spans="3:4" x14ac:dyDescent="0.3">
      <c r="C37" s="5" t="s">
        <v>187</v>
      </c>
      <c r="D37" s="5" t="s">
        <v>188</v>
      </c>
    </row>
    <row r="38" spans="3:4" x14ac:dyDescent="0.3">
      <c r="C38" s="5" t="s">
        <v>189</v>
      </c>
      <c r="D38" s="5" t="s">
        <v>57</v>
      </c>
    </row>
    <row r="39" spans="3:4" x14ac:dyDescent="0.3">
      <c r="D39" s="5" t="s">
        <v>58</v>
      </c>
    </row>
    <row r="40" spans="3:4" x14ac:dyDescent="0.3">
      <c r="D40" s="5" t="s">
        <v>59</v>
      </c>
    </row>
    <row r="41" spans="3:4" x14ac:dyDescent="0.3">
      <c r="D41" s="5" t="s">
        <v>190</v>
      </c>
    </row>
    <row r="42" spans="3:4" x14ac:dyDescent="0.3">
      <c r="D42" s="5" t="s">
        <v>191</v>
      </c>
    </row>
    <row r="43" spans="3:4" x14ac:dyDescent="0.3">
      <c r="D43" s="5" t="s">
        <v>37</v>
      </c>
    </row>
    <row r="44" spans="3:4" x14ac:dyDescent="0.3">
      <c r="D44" s="5" t="s">
        <v>192</v>
      </c>
    </row>
  </sheetData>
  <sheetProtection password="FEB5" sheet="1"/>
  <phoneticPr fontId="3" type="noConversion"/>
  <pageMargins left="0.75" right="0.75" top="1" bottom="1" header="0.5" footer="0.5"/>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dimension ref="A1:G245"/>
  <sheetViews>
    <sheetView topLeftCell="C1" workbookViewId="0">
      <selection activeCell="D8" sqref="D8"/>
    </sheetView>
  </sheetViews>
  <sheetFormatPr defaultRowHeight="14.4" x14ac:dyDescent="0.3"/>
  <cols>
    <col min="1" max="1" width="27.6640625" customWidth="1"/>
    <col min="3" max="3" width="16" customWidth="1"/>
    <col min="4" max="4" width="80.6640625" bestFit="1" customWidth="1"/>
    <col min="5" max="5" width="58.33203125" customWidth="1"/>
    <col min="6" max="6" width="17.33203125" bestFit="1" customWidth="1"/>
  </cols>
  <sheetData>
    <row r="1" spans="1:7" s="18" customFormat="1" x14ac:dyDescent="0.3">
      <c r="A1" s="15" t="s">
        <v>210</v>
      </c>
      <c r="B1" s="17"/>
      <c r="C1" s="17" t="s">
        <v>211</v>
      </c>
      <c r="E1" s="17" t="s">
        <v>211</v>
      </c>
      <c r="F1" s="19" t="s">
        <v>209</v>
      </c>
      <c r="G1" s="18" t="s">
        <v>674</v>
      </c>
    </row>
    <row r="2" spans="1:7" x14ac:dyDescent="0.3">
      <c r="A2" s="14" t="s">
        <v>219</v>
      </c>
      <c r="C2" s="16" t="s">
        <v>442</v>
      </c>
      <c r="D2" s="16" t="s">
        <v>103</v>
      </c>
      <c r="E2" t="str">
        <f>CONCATENATE(C2,": ",D2)</f>
        <v>SU0: Other</v>
      </c>
      <c r="F2" s="20" t="s">
        <v>495</v>
      </c>
      <c r="G2" t="s">
        <v>675</v>
      </c>
    </row>
    <row r="3" spans="1:7" x14ac:dyDescent="0.3">
      <c r="A3" s="14" t="s">
        <v>233</v>
      </c>
      <c r="C3" s="16" t="s">
        <v>443</v>
      </c>
      <c r="D3" s="16" t="s">
        <v>444</v>
      </c>
      <c r="E3" t="str">
        <f t="shared" ref="E3:E29" si="0">CONCATENATE(C3,": ",D3)</f>
        <v>SU1: Agriculture, forestry, fishery</v>
      </c>
      <c r="F3" s="21" t="s">
        <v>496</v>
      </c>
      <c r="G3" t="s">
        <v>676</v>
      </c>
    </row>
    <row r="4" spans="1:7" x14ac:dyDescent="0.3">
      <c r="A4" s="14" t="s">
        <v>220</v>
      </c>
      <c r="C4" s="16" t="s">
        <v>445</v>
      </c>
      <c r="D4" s="16" t="s">
        <v>446</v>
      </c>
      <c r="E4" t="str">
        <f t="shared" si="0"/>
        <v>SU2a: Mining, (offshore industries)</v>
      </c>
      <c r="F4" s="21" t="s">
        <v>504</v>
      </c>
      <c r="G4" t="s">
        <v>103</v>
      </c>
    </row>
    <row r="5" spans="1:7" x14ac:dyDescent="0.3">
      <c r="A5" s="14" t="s">
        <v>221</v>
      </c>
      <c r="C5" s="16" t="s">
        <v>447</v>
      </c>
      <c r="D5" s="16" t="s">
        <v>448</v>
      </c>
      <c r="E5" t="str">
        <f t="shared" si="0"/>
        <v>SU2b: Offshore industries</v>
      </c>
      <c r="F5" s="21" t="s">
        <v>505</v>
      </c>
      <c r="G5" t="s">
        <v>509</v>
      </c>
    </row>
    <row r="6" spans="1:7" x14ac:dyDescent="0.3">
      <c r="A6" s="14" t="s">
        <v>234</v>
      </c>
      <c r="C6" s="16" t="s">
        <v>449</v>
      </c>
      <c r="D6" s="16" t="s">
        <v>450</v>
      </c>
      <c r="E6" t="str">
        <f t="shared" si="0"/>
        <v>SU3: Industrial uses: Uses of substances as such or in preparations* at industrial sites</v>
      </c>
      <c r="F6" s="21" t="s">
        <v>497</v>
      </c>
    </row>
    <row r="7" spans="1:7" x14ac:dyDescent="0.3">
      <c r="A7" s="14" t="s">
        <v>222</v>
      </c>
      <c r="C7" s="16" t="s">
        <v>451</v>
      </c>
      <c r="D7" s="16" t="s">
        <v>452</v>
      </c>
      <c r="E7" t="str">
        <f t="shared" si="0"/>
        <v>SU4: Manufacture of food products</v>
      </c>
      <c r="F7" s="21" t="s">
        <v>498</v>
      </c>
    </row>
    <row r="8" spans="1:7" x14ac:dyDescent="0.3">
      <c r="A8" s="14" t="s">
        <v>223</v>
      </c>
      <c r="C8" s="16" t="s">
        <v>453</v>
      </c>
      <c r="D8" s="16" t="s">
        <v>454</v>
      </c>
      <c r="E8" t="str">
        <f t="shared" si="0"/>
        <v>SU5: Manufacture of textiles, leather, fur</v>
      </c>
      <c r="F8" s="21" t="s">
        <v>499</v>
      </c>
    </row>
    <row r="9" spans="1:7" x14ac:dyDescent="0.3">
      <c r="A9" s="14" t="s">
        <v>235</v>
      </c>
      <c r="C9" s="16" t="s">
        <v>455</v>
      </c>
      <c r="D9" s="16" t="s">
        <v>456</v>
      </c>
      <c r="E9" t="str">
        <f t="shared" si="0"/>
        <v>SU6a: Manufacture of wood and wood products</v>
      </c>
      <c r="F9" s="21" t="s">
        <v>500</v>
      </c>
    </row>
    <row r="10" spans="1:7" x14ac:dyDescent="0.3">
      <c r="A10" s="14" t="s">
        <v>236</v>
      </c>
      <c r="C10" s="16" t="s">
        <v>457</v>
      </c>
      <c r="D10" s="16" t="s">
        <v>458</v>
      </c>
      <c r="E10" t="str">
        <f t="shared" si="0"/>
        <v>SU6b: Manufacture of pulp, paper and paper products</v>
      </c>
      <c r="F10" s="21" t="s">
        <v>501</v>
      </c>
    </row>
    <row r="11" spans="1:7" x14ac:dyDescent="0.3">
      <c r="A11" s="14" t="s">
        <v>237</v>
      </c>
      <c r="C11" s="16" t="s">
        <v>459</v>
      </c>
      <c r="D11" s="16" t="s">
        <v>460</v>
      </c>
      <c r="E11" t="str">
        <f t="shared" si="0"/>
        <v>SU7: Printing and reproduction of recorded media</v>
      </c>
      <c r="F11" s="21" t="s">
        <v>502</v>
      </c>
    </row>
    <row r="12" spans="1:7" x14ac:dyDescent="0.3">
      <c r="A12" s="14" t="s">
        <v>224</v>
      </c>
      <c r="C12" s="16" t="s">
        <v>461</v>
      </c>
      <c r="D12" s="16" t="s">
        <v>462</v>
      </c>
      <c r="E12" t="str">
        <f t="shared" si="0"/>
        <v>SU8: Manufacture of bulk, large scale chemicals (including petroleum products)</v>
      </c>
      <c r="F12" s="21" t="s">
        <v>503</v>
      </c>
    </row>
    <row r="13" spans="1:7" x14ac:dyDescent="0.3">
      <c r="A13" s="14" t="s">
        <v>225</v>
      </c>
      <c r="C13" s="16" t="s">
        <v>463</v>
      </c>
      <c r="D13" s="16" t="s">
        <v>464</v>
      </c>
      <c r="E13" t="str">
        <f t="shared" si="0"/>
        <v>SU9: Manufacture of fine chemicals</v>
      </c>
      <c r="F13" s="21" t="s">
        <v>509</v>
      </c>
    </row>
    <row r="14" spans="1:7" x14ac:dyDescent="0.3">
      <c r="A14" s="14" t="s">
        <v>238</v>
      </c>
      <c r="C14" s="16" t="s">
        <v>465</v>
      </c>
      <c r="D14" s="16" t="s">
        <v>466</v>
      </c>
      <c r="E14" t="str">
        <f t="shared" si="0"/>
        <v>SU10: Formulation (mixing) of preparations and/ or re-packaging (excluding alloys)</v>
      </c>
    </row>
    <row r="15" spans="1:7" x14ac:dyDescent="0.3">
      <c r="A15" s="14" t="s">
        <v>226</v>
      </c>
      <c r="C15" s="16" t="s">
        <v>467</v>
      </c>
      <c r="D15" s="16" t="s">
        <v>468</v>
      </c>
      <c r="E15" t="str">
        <f t="shared" si="0"/>
        <v>SU11: Manufacture of rubber products</v>
      </c>
    </row>
    <row r="16" spans="1:7" x14ac:dyDescent="0.3">
      <c r="A16" s="14" t="s">
        <v>100</v>
      </c>
      <c r="C16" s="16" t="s">
        <v>469</v>
      </c>
      <c r="D16" s="16" t="s">
        <v>470</v>
      </c>
      <c r="E16" t="str">
        <f t="shared" si="0"/>
        <v>SU12: Manufacture of plastics products, including compounding and conversion</v>
      </c>
    </row>
    <row r="17" spans="1:5" x14ac:dyDescent="0.3">
      <c r="A17" s="14" t="s">
        <v>227</v>
      </c>
      <c r="C17" s="16" t="s">
        <v>471</v>
      </c>
      <c r="D17" s="16" t="s">
        <v>472</v>
      </c>
      <c r="E17" t="str">
        <f t="shared" si="0"/>
        <v>SU13: Manufacture of other non-metallic mineral products, e.g. plasters, cement</v>
      </c>
    </row>
    <row r="18" spans="1:5" x14ac:dyDescent="0.3">
      <c r="A18" s="14" t="s">
        <v>239</v>
      </c>
      <c r="C18" s="16" t="s">
        <v>441</v>
      </c>
      <c r="D18" s="16" t="s">
        <v>473</v>
      </c>
      <c r="E18" t="str">
        <f t="shared" si="0"/>
        <v>SU14: Manufacture of basic metals, including alloys</v>
      </c>
    </row>
    <row r="19" spans="1:5" x14ac:dyDescent="0.3">
      <c r="A19" s="14" t="s">
        <v>240</v>
      </c>
      <c r="C19" s="16" t="s">
        <v>474</v>
      </c>
      <c r="D19" s="16" t="s">
        <v>475</v>
      </c>
      <c r="E19" t="str">
        <f t="shared" si="0"/>
        <v>SU15: Manufacture of fabricated metal products, except machinery and equipment</v>
      </c>
    </row>
    <row r="20" spans="1:5" x14ac:dyDescent="0.3">
      <c r="A20" s="14" t="s">
        <v>241</v>
      </c>
      <c r="C20" s="16" t="s">
        <v>476</v>
      </c>
      <c r="D20" s="16" t="s">
        <v>477</v>
      </c>
      <c r="E20" t="str">
        <f t="shared" si="0"/>
        <v>SU16: Manufacture of computer, electronic and optical products, electrical equipment</v>
      </c>
    </row>
    <row r="21" spans="1:5" x14ac:dyDescent="0.3">
      <c r="A21" s="14" t="s">
        <v>242</v>
      </c>
      <c r="C21" s="16" t="s">
        <v>478</v>
      </c>
      <c r="D21" s="16" t="s">
        <v>479</v>
      </c>
      <c r="E21" t="str">
        <f t="shared" si="0"/>
        <v>SU17: General manufacturing, e.g. machinery, equipment, vehicles, other transport equipment.</v>
      </c>
    </row>
    <row r="22" spans="1:5" x14ac:dyDescent="0.3">
      <c r="A22" s="14" t="s">
        <v>243</v>
      </c>
      <c r="C22" s="16" t="s">
        <v>480</v>
      </c>
      <c r="D22" s="16" t="s">
        <v>481</v>
      </c>
      <c r="E22" t="str">
        <f t="shared" si="0"/>
        <v>SU18: Manufacture of furniture</v>
      </c>
    </row>
    <row r="23" spans="1:5" x14ac:dyDescent="0.3">
      <c r="A23" s="14" t="s">
        <v>74</v>
      </c>
      <c r="C23" s="16" t="s">
        <v>482</v>
      </c>
      <c r="D23" s="16" t="s">
        <v>483</v>
      </c>
      <c r="E23" t="str">
        <f t="shared" si="0"/>
        <v>SU19: Building and construction work</v>
      </c>
    </row>
    <row r="24" spans="1:5" x14ac:dyDescent="0.3">
      <c r="A24" s="14" t="s">
        <v>244</v>
      </c>
      <c r="C24" s="16" t="s">
        <v>484</v>
      </c>
      <c r="D24" s="16" t="s">
        <v>485</v>
      </c>
      <c r="E24" t="str">
        <f t="shared" si="0"/>
        <v>SU20: Health services</v>
      </c>
    </row>
    <row r="25" spans="1:5" x14ac:dyDescent="0.3">
      <c r="A25" s="14" t="s">
        <v>245</v>
      </c>
      <c r="C25" s="16" t="s">
        <v>486</v>
      </c>
      <c r="D25" s="16" t="s">
        <v>487</v>
      </c>
      <c r="E25" t="str">
        <f t="shared" si="0"/>
        <v>SU21: Consumer uses: Private households (= general public = consumers)</v>
      </c>
    </row>
    <row r="26" spans="1:5" x14ac:dyDescent="0.3">
      <c r="A26" s="14" t="s">
        <v>246</v>
      </c>
      <c r="C26" s="16" t="s">
        <v>488</v>
      </c>
      <c r="D26" s="16" t="s">
        <v>489</v>
      </c>
      <c r="E26" t="str">
        <f t="shared" si="0"/>
        <v>SU22: Professional uses: Public domain (administration, education, entertainment, services, craftsmen)</v>
      </c>
    </row>
    <row r="27" spans="1:5" x14ac:dyDescent="0.3">
      <c r="A27" s="14" t="s">
        <v>247</v>
      </c>
      <c r="C27" s="16" t="s">
        <v>490</v>
      </c>
      <c r="D27" s="16" t="s">
        <v>491</v>
      </c>
      <c r="E27" t="str">
        <f t="shared" si="0"/>
        <v>SU23: Electricity, steam, gas water supply and sewage treatment</v>
      </c>
    </row>
    <row r="28" spans="1:5" x14ac:dyDescent="0.3">
      <c r="A28" s="14" t="s">
        <v>248</v>
      </c>
      <c r="C28" s="16" t="s">
        <v>492</v>
      </c>
      <c r="D28" s="16" t="s">
        <v>493</v>
      </c>
      <c r="E28" t="str">
        <f t="shared" si="0"/>
        <v>SU24: Scientific research and development</v>
      </c>
    </row>
    <row r="29" spans="1:5" x14ac:dyDescent="0.3">
      <c r="A29" s="14" t="s">
        <v>249</v>
      </c>
      <c r="C29" s="22" t="s">
        <v>509</v>
      </c>
      <c r="D29" s="22" t="s">
        <v>509</v>
      </c>
      <c r="E29" t="str">
        <f t="shared" si="0"/>
        <v>Unknown: Unknown</v>
      </c>
    </row>
    <row r="30" spans="1:5" x14ac:dyDescent="0.3">
      <c r="A30" s="14" t="s">
        <v>250</v>
      </c>
    </row>
    <row r="31" spans="1:5" x14ac:dyDescent="0.3">
      <c r="A31" s="14" t="s">
        <v>251</v>
      </c>
    </row>
    <row r="32" spans="1:5" x14ac:dyDescent="0.3">
      <c r="A32" s="14" t="s">
        <v>252</v>
      </c>
    </row>
    <row r="33" spans="1:1" x14ac:dyDescent="0.3">
      <c r="A33" s="14" t="s">
        <v>253</v>
      </c>
    </row>
    <row r="34" spans="1:1" x14ac:dyDescent="0.3">
      <c r="A34" s="14" t="s">
        <v>254</v>
      </c>
    </row>
    <row r="35" spans="1:1" x14ac:dyDescent="0.3">
      <c r="A35" s="14" t="s">
        <v>75</v>
      </c>
    </row>
    <row r="36" spans="1:1" x14ac:dyDescent="0.3">
      <c r="A36" s="14" t="s">
        <v>255</v>
      </c>
    </row>
    <row r="37" spans="1:1" x14ac:dyDescent="0.3">
      <c r="A37" s="14" t="s">
        <v>256</v>
      </c>
    </row>
    <row r="38" spans="1:1" x14ac:dyDescent="0.3">
      <c r="A38" s="14" t="s">
        <v>257</v>
      </c>
    </row>
    <row r="39" spans="1:1" x14ac:dyDescent="0.3">
      <c r="A39" s="14" t="s">
        <v>258</v>
      </c>
    </row>
    <row r="40" spans="1:1" x14ac:dyDescent="0.3">
      <c r="A40" s="14" t="s">
        <v>259</v>
      </c>
    </row>
    <row r="41" spans="1:1" x14ac:dyDescent="0.3">
      <c r="A41" s="14" t="s">
        <v>260</v>
      </c>
    </row>
    <row r="42" spans="1:1" x14ac:dyDescent="0.3">
      <c r="A42" s="14" t="s">
        <v>261</v>
      </c>
    </row>
    <row r="43" spans="1:1" x14ac:dyDescent="0.3">
      <c r="A43" s="14" t="s">
        <v>262</v>
      </c>
    </row>
    <row r="44" spans="1:1" x14ac:dyDescent="0.3">
      <c r="A44" s="14" t="s">
        <v>263</v>
      </c>
    </row>
    <row r="45" spans="1:1" x14ac:dyDescent="0.3">
      <c r="A45" s="14" t="s">
        <v>264</v>
      </c>
    </row>
    <row r="46" spans="1:1" x14ac:dyDescent="0.3">
      <c r="A46" s="14" t="s">
        <v>265</v>
      </c>
    </row>
    <row r="47" spans="1:1" x14ac:dyDescent="0.3">
      <c r="A47" s="14" t="s">
        <v>266</v>
      </c>
    </row>
    <row r="48" spans="1:1" x14ac:dyDescent="0.3">
      <c r="A48" s="14" t="s">
        <v>267</v>
      </c>
    </row>
    <row r="49" spans="1:1" x14ac:dyDescent="0.3">
      <c r="A49" s="14" t="s">
        <v>268</v>
      </c>
    </row>
    <row r="50" spans="1:1" x14ac:dyDescent="0.3">
      <c r="A50" s="14" t="s">
        <v>269</v>
      </c>
    </row>
    <row r="51" spans="1:1" x14ac:dyDescent="0.3">
      <c r="A51" s="14" t="s">
        <v>270</v>
      </c>
    </row>
    <row r="52" spans="1:1" x14ac:dyDescent="0.3">
      <c r="A52" s="14" t="s">
        <v>271</v>
      </c>
    </row>
    <row r="53" spans="1:1" x14ac:dyDescent="0.3">
      <c r="A53" s="14" t="s">
        <v>272</v>
      </c>
    </row>
    <row r="54" spans="1:1" x14ac:dyDescent="0.3">
      <c r="A54" s="14" t="s">
        <v>273</v>
      </c>
    </row>
    <row r="55" spans="1:1" x14ac:dyDescent="0.3">
      <c r="A55" s="14" t="s">
        <v>274</v>
      </c>
    </row>
    <row r="56" spans="1:1" x14ac:dyDescent="0.3">
      <c r="A56" s="14" t="s">
        <v>275</v>
      </c>
    </row>
    <row r="57" spans="1:1" x14ac:dyDescent="0.3">
      <c r="A57" s="14" t="s">
        <v>276</v>
      </c>
    </row>
    <row r="58" spans="1:1" x14ac:dyDescent="0.3">
      <c r="A58" s="14" t="s">
        <v>76</v>
      </c>
    </row>
    <row r="59" spans="1:1" x14ac:dyDescent="0.3">
      <c r="A59" s="14" t="s">
        <v>77</v>
      </c>
    </row>
    <row r="60" spans="1:1" x14ac:dyDescent="0.3">
      <c r="A60" s="14" t="s">
        <v>78</v>
      </c>
    </row>
    <row r="61" spans="1:1" x14ac:dyDescent="0.3">
      <c r="A61" s="14" t="s">
        <v>277</v>
      </c>
    </row>
    <row r="62" spans="1:1" x14ac:dyDescent="0.3">
      <c r="A62" s="14" t="s">
        <v>278</v>
      </c>
    </row>
    <row r="63" spans="1:1" x14ac:dyDescent="0.3">
      <c r="A63" s="14" t="s">
        <v>279</v>
      </c>
    </row>
    <row r="64" spans="1:1" x14ac:dyDescent="0.3">
      <c r="A64" s="14" t="s">
        <v>280</v>
      </c>
    </row>
    <row r="65" spans="1:1" x14ac:dyDescent="0.3">
      <c r="A65" s="14" t="s">
        <v>281</v>
      </c>
    </row>
    <row r="66" spans="1:1" x14ac:dyDescent="0.3">
      <c r="A66" s="14" t="s">
        <v>282</v>
      </c>
    </row>
    <row r="67" spans="1:1" x14ac:dyDescent="0.3">
      <c r="A67" s="14" t="s">
        <v>283</v>
      </c>
    </row>
    <row r="68" spans="1:1" x14ac:dyDescent="0.3">
      <c r="A68" s="14" t="s">
        <v>284</v>
      </c>
    </row>
    <row r="69" spans="1:1" x14ac:dyDescent="0.3">
      <c r="A69" s="14" t="s">
        <v>79</v>
      </c>
    </row>
    <row r="70" spans="1:1" x14ac:dyDescent="0.3">
      <c r="A70" s="14" t="s">
        <v>285</v>
      </c>
    </row>
    <row r="71" spans="1:1" x14ac:dyDescent="0.3">
      <c r="A71" s="14" t="s">
        <v>286</v>
      </c>
    </row>
    <row r="72" spans="1:1" x14ac:dyDescent="0.3">
      <c r="A72" s="14" t="s">
        <v>287</v>
      </c>
    </row>
    <row r="73" spans="1:1" x14ac:dyDescent="0.3">
      <c r="A73" s="14" t="s">
        <v>288</v>
      </c>
    </row>
    <row r="74" spans="1:1" x14ac:dyDescent="0.3">
      <c r="A74" s="14" t="s">
        <v>80</v>
      </c>
    </row>
    <row r="75" spans="1:1" x14ac:dyDescent="0.3">
      <c r="A75" s="14" t="s">
        <v>81</v>
      </c>
    </row>
    <row r="76" spans="1:1" x14ac:dyDescent="0.3">
      <c r="A76" s="14" t="s">
        <v>289</v>
      </c>
    </row>
    <row r="77" spans="1:1" x14ac:dyDescent="0.3">
      <c r="A77" s="14" t="s">
        <v>290</v>
      </c>
    </row>
    <row r="78" spans="1:1" x14ac:dyDescent="0.3">
      <c r="A78" s="14" t="s">
        <v>291</v>
      </c>
    </row>
    <row r="79" spans="1:1" x14ac:dyDescent="0.3">
      <c r="A79" s="14" t="s">
        <v>292</v>
      </c>
    </row>
    <row r="80" spans="1:1" x14ac:dyDescent="0.3">
      <c r="A80" s="14" t="s">
        <v>293</v>
      </c>
    </row>
    <row r="81" spans="1:1" x14ac:dyDescent="0.3">
      <c r="A81" s="14" t="s">
        <v>294</v>
      </c>
    </row>
    <row r="82" spans="1:1" x14ac:dyDescent="0.3">
      <c r="A82" s="14" t="s">
        <v>82</v>
      </c>
    </row>
    <row r="83" spans="1:1" x14ac:dyDescent="0.3">
      <c r="A83" s="14" t="s">
        <v>295</v>
      </c>
    </row>
    <row r="84" spans="1:1" x14ac:dyDescent="0.3">
      <c r="A84" s="14" t="s">
        <v>296</v>
      </c>
    </row>
    <row r="85" spans="1:1" x14ac:dyDescent="0.3">
      <c r="A85" s="14" t="s">
        <v>83</v>
      </c>
    </row>
    <row r="86" spans="1:1" x14ac:dyDescent="0.3">
      <c r="A86" s="14" t="s">
        <v>297</v>
      </c>
    </row>
    <row r="87" spans="1:1" x14ac:dyDescent="0.3">
      <c r="A87" s="14" t="s">
        <v>298</v>
      </c>
    </row>
    <row r="88" spans="1:1" x14ac:dyDescent="0.3">
      <c r="A88" s="14" t="s">
        <v>299</v>
      </c>
    </row>
    <row r="89" spans="1:1" x14ac:dyDescent="0.3">
      <c r="A89" s="14" t="s">
        <v>300</v>
      </c>
    </row>
    <row r="90" spans="1:1" x14ac:dyDescent="0.3">
      <c r="A90" s="14" t="s">
        <v>301</v>
      </c>
    </row>
    <row r="91" spans="1:1" x14ac:dyDescent="0.3">
      <c r="A91" s="14" t="s">
        <v>302</v>
      </c>
    </row>
    <row r="92" spans="1:1" x14ac:dyDescent="0.3">
      <c r="A92" s="14" t="s">
        <v>303</v>
      </c>
    </row>
    <row r="93" spans="1:1" x14ac:dyDescent="0.3">
      <c r="A93" s="14" t="s">
        <v>304</v>
      </c>
    </row>
    <row r="94" spans="1:1" x14ac:dyDescent="0.3">
      <c r="A94" s="14" t="s">
        <v>305</v>
      </c>
    </row>
    <row r="95" spans="1:1" x14ac:dyDescent="0.3">
      <c r="A95" s="14" t="s">
        <v>306</v>
      </c>
    </row>
    <row r="96" spans="1:1" x14ac:dyDescent="0.3">
      <c r="A96" s="14" t="s">
        <v>307</v>
      </c>
    </row>
    <row r="97" spans="1:1" x14ac:dyDescent="0.3">
      <c r="A97" s="14" t="s">
        <v>308</v>
      </c>
    </row>
    <row r="98" spans="1:1" x14ac:dyDescent="0.3">
      <c r="A98" s="14" t="s">
        <v>309</v>
      </c>
    </row>
    <row r="99" spans="1:1" x14ac:dyDescent="0.3">
      <c r="A99" s="14" t="s">
        <v>310</v>
      </c>
    </row>
    <row r="100" spans="1:1" x14ac:dyDescent="0.3">
      <c r="A100" s="14" t="s">
        <v>84</v>
      </c>
    </row>
    <row r="101" spans="1:1" x14ac:dyDescent="0.3">
      <c r="A101" s="14" t="s">
        <v>311</v>
      </c>
    </row>
    <row r="102" spans="1:1" x14ac:dyDescent="0.3">
      <c r="A102" s="14" t="s">
        <v>312</v>
      </c>
    </row>
    <row r="103" spans="1:1" x14ac:dyDescent="0.3">
      <c r="A103" s="14" t="s">
        <v>313</v>
      </c>
    </row>
    <row r="104" spans="1:1" x14ac:dyDescent="0.3">
      <c r="A104" s="14" t="s">
        <v>314</v>
      </c>
    </row>
    <row r="105" spans="1:1" x14ac:dyDescent="0.3">
      <c r="A105" s="14" t="s">
        <v>315</v>
      </c>
    </row>
    <row r="106" spans="1:1" x14ac:dyDescent="0.3">
      <c r="A106" s="14" t="s">
        <v>85</v>
      </c>
    </row>
    <row r="107" spans="1:1" x14ac:dyDescent="0.3">
      <c r="A107" s="14" t="s">
        <v>316</v>
      </c>
    </row>
    <row r="108" spans="1:1" x14ac:dyDescent="0.3">
      <c r="A108" s="14" t="s">
        <v>317</v>
      </c>
    </row>
    <row r="109" spans="1:1" x14ac:dyDescent="0.3">
      <c r="A109" s="14" t="s">
        <v>86</v>
      </c>
    </row>
    <row r="110" spans="1:1" x14ac:dyDescent="0.3">
      <c r="A110" s="14" t="s">
        <v>318</v>
      </c>
    </row>
    <row r="111" spans="1:1" x14ac:dyDescent="0.3">
      <c r="A111" s="14" t="s">
        <v>319</v>
      </c>
    </row>
    <row r="112" spans="1:1" x14ac:dyDescent="0.3">
      <c r="A112" s="14" t="s">
        <v>320</v>
      </c>
    </row>
    <row r="113" spans="1:1" x14ac:dyDescent="0.3">
      <c r="A113" s="14" t="s">
        <v>321</v>
      </c>
    </row>
    <row r="114" spans="1:1" x14ac:dyDescent="0.3">
      <c r="A114" s="14" t="s">
        <v>322</v>
      </c>
    </row>
    <row r="115" spans="1:1" x14ac:dyDescent="0.3">
      <c r="A115" s="14" t="s">
        <v>323</v>
      </c>
    </row>
    <row r="116" spans="1:1" x14ac:dyDescent="0.3">
      <c r="A116" s="14" t="s">
        <v>324</v>
      </c>
    </row>
    <row r="117" spans="1:1" x14ac:dyDescent="0.3">
      <c r="A117" s="14" t="s">
        <v>325</v>
      </c>
    </row>
    <row r="118" spans="1:1" x14ac:dyDescent="0.3">
      <c r="A118" s="14" t="s">
        <v>326</v>
      </c>
    </row>
    <row r="119" spans="1:1" x14ac:dyDescent="0.3">
      <c r="A119" s="14" t="s">
        <v>327</v>
      </c>
    </row>
    <row r="120" spans="1:1" x14ac:dyDescent="0.3">
      <c r="A120" s="14" t="s">
        <v>328</v>
      </c>
    </row>
    <row r="121" spans="1:1" x14ac:dyDescent="0.3">
      <c r="A121" s="14" t="s">
        <v>329</v>
      </c>
    </row>
    <row r="122" spans="1:1" x14ac:dyDescent="0.3">
      <c r="A122" s="14" t="s">
        <v>87</v>
      </c>
    </row>
    <row r="123" spans="1:1" x14ac:dyDescent="0.3">
      <c r="A123" s="14" t="s">
        <v>330</v>
      </c>
    </row>
    <row r="124" spans="1:1" x14ac:dyDescent="0.3">
      <c r="A124" s="14" t="s">
        <v>331</v>
      </c>
    </row>
    <row r="125" spans="1:1" x14ac:dyDescent="0.3">
      <c r="A125" s="14" t="s">
        <v>332</v>
      </c>
    </row>
    <row r="126" spans="1:1" x14ac:dyDescent="0.3">
      <c r="A126" s="14" t="s">
        <v>333</v>
      </c>
    </row>
    <row r="127" spans="1:1" x14ac:dyDescent="0.3">
      <c r="A127" s="14" t="s">
        <v>334</v>
      </c>
    </row>
    <row r="128" spans="1:1" x14ac:dyDescent="0.3">
      <c r="A128" s="14" t="s">
        <v>88</v>
      </c>
    </row>
    <row r="129" spans="1:1" x14ac:dyDescent="0.3">
      <c r="A129" s="14" t="s">
        <v>89</v>
      </c>
    </row>
    <row r="130" spans="1:1" x14ac:dyDescent="0.3">
      <c r="A130" s="14" t="s">
        <v>335</v>
      </c>
    </row>
    <row r="131" spans="1:1" x14ac:dyDescent="0.3">
      <c r="A131" s="14" t="s">
        <v>336</v>
      </c>
    </row>
    <row r="132" spans="1:1" x14ac:dyDescent="0.3">
      <c r="A132" s="14" t="s">
        <v>337</v>
      </c>
    </row>
    <row r="133" spans="1:1" x14ac:dyDescent="0.3">
      <c r="A133" s="14" t="s">
        <v>338</v>
      </c>
    </row>
    <row r="134" spans="1:1" x14ac:dyDescent="0.3">
      <c r="A134" s="14" t="s">
        <v>339</v>
      </c>
    </row>
    <row r="135" spans="1:1" x14ac:dyDescent="0.3">
      <c r="A135" s="14" t="s">
        <v>340</v>
      </c>
    </row>
    <row r="136" spans="1:1" x14ac:dyDescent="0.3">
      <c r="A136" s="14" t="s">
        <v>341</v>
      </c>
    </row>
    <row r="137" spans="1:1" x14ac:dyDescent="0.3">
      <c r="A137" s="14" t="s">
        <v>90</v>
      </c>
    </row>
    <row r="138" spans="1:1" x14ac:dyDescent="0.3">
      <c r="A138" s="14" t="s">
        <v>342</v>
      </c>
    </row>
    <row r="139" spans="1:1" x14ac:dyDescent="0.3">
      <c r="A139" s="14" t="s">
        <v>343</v>
      </c>
    </row>
    <row r="140" spans="1:1" x14ac:dyDescent="0.3">
      <c r="A140" s="14" t="s">
        <v>344</v>
      </c>
    </row>
    <row r="141" spans="1:1" x14ac:dyDescent="0.3">
      <c r="A141" s="14" t="s">
        <v>345</v>
      </c>
    </row>
    <row r="142" spans="1:1" x14ac:dyDescent="0.3">
      <c r="A142" s="14" t="s">
        <v>346</v>
      </c>
    </row>
    <row r="143" spans="1:1" x14ac:dyDescent="0.3">
      <c r="A143" s="14" t="s">
        <v>347</v>
      </c>
    </row>
    <row r="144" spans="1:1" x14ac:dyDescent="0.3">
      <c r="A144" s="14" t="s">
        <v>348</v>
      </c>
    </row>
    <row r="145" spans="1:1" x14ac:dyDescent="0.3">
      <c r="A145" s="14" t="s">
        <v>349</v>
      </c>
    </row>
    <row r="146" spans="1:1" x14ac:dyDescent="0.3">
      <c r="A146" s="14" t="s">
        <v>350</v>
      </c>
    </row>
    <row r="147" spans="1:1" x14ac:dyDescent="0.3">
      <c r="A147" s="14" t="s">
        <v>351</v>
      </c>
    </row>
    <row r="148" spans="1:1" x14ac:dyDescent="0.3">
      <c r="A148" s="14" t="s">
        <v>352</v>
      </c>
    </row>
    <row r="149" spans="1:1" x14ac:dyDescent="0.3">
      <c r="A149" s="14" t="s">
        <v>353</v>
      </c>
    </row>
    <row r="150" spans="1:1" x14ac:dyDescent="0.3">
      <c r="A150" s="14" t="s">
        <v>354</v>
      </c>
    </row>
    <row r="151" spans="1:1" x14ac:dyDescent="0.3">
      <c r="A151" s="14" t="s">
        <v>355</v>
      </c>
    </row>
    <row r="152" spans="1:1" x14ac:dyDescent="0.3">
      <c r="A152" s="14" t="s">
        <v>356</v>
      </c>
    </row>
    <row r="153" spans="1:1" x14ac:dyDescent="0.3">
      <c r="A153" s="14" t="s">
        <v>357</v>
      </c>
    </row>
    <row r="154" spans="1:1" x14ac:dyDescent="0.3">
      <c r="A154" s="14" t="s">
        <v>358</v>
      </c>
    </row>
    <row r="155" spans="1:1" x14ac:dyDescent="0.3">
      <c r="A155" s="14" t="s">
        <v>91</v>
      </c>
    </row>
    <row r="156" spans="1:1" x14ac:dyDescent="0.3">
      <c r="A156" s="14" t="s">
        <v>359</v>
      </c>
    </row>
    <row r="157" spans="1:1" x14ac:dyDescent="0.3">
      <c r="A157" s="14" t="s">
        <v>360</v>
      </c>
    </row>
    <row r="158" spans="1:1" x14ac:dyDescent="0.3">
      <c r="A158" s="14" t="s">
        <v>361</v>
      </c>
    </row>
    <row r="159" spans="1:1" x14ac:dyDescent="0.3">
      <c r="A159" s="14" t="s">
        <v>362</v>
      </c>
    </row>
    <row r="160" spans="1:1" x14ac:dyDescent="0.3">
      <c r="A160" s="14" t="s">
        <v>363</v>
      </c>
    </row>
    <row r="161" spans="1:1" x14ac:dyDescent="0.3">
      <c r="A161" s="14" t="s">
        <v>364</v>
      </c>
    </row>
    <row r="162" spans="1:1" x14ac:dyDescent="0.3">
      <c r="A162" s="14" t="s">
        <v>365</v>
      </c>
    </row>
    <row r="163" spans="1:1" x14ac:dyDescent="0.3">
      <c r="A163" s="14" t="s">
        <v>366</v>
      </c>
    </row>
    <row r="164" spans="1:1" x14ac:dyDescent="0.3">
      <c r="A164" s="14" t="s">
        <v>367</v>
      </c>
    </row>
    <row r="165" spans="1:1" x14ac:dyDescent="0.3">
      <c r="A165" s="14" t="s">
        <v>368</v>
      </c>
    </row>
    <row r="166" spans="1:1" x14ac:dyDescent="0.3">
      <c r="A166" s="14" t="s">
        <v>369</v>
      </c>
    </row>
    <row r="167" spans="1:1" x14ac:dyDescent="0.3">
      <c r="A167" s="14" t="s">
        <v>370</v>
      </c>
    </row>
    <row r="168" spans="1:1" x14ac:dyDescent="0.3">
      <c r="A168" s="14" t="s">
        <v>371</v>
      </c>
    </row>
    <row r="169" spans="1:1" x14ac:dyDescent="0.3">
      <c r="A169" s="14" t="s">
        <v>372</v>
      </c>
    </row>
    <row r="170" spans="1:1" x14ac:dyDescent="0.3">
      <c r="A170" s="14" t="s">
        <v>373</v>
      </c>
    </row>
    <row r="171" spans="1:1" x14ac:dyDescent="0.3">
      <c r="A171" s="14" t="s">
        <v>374</v>
      </c>
    </row>
    <row r="172" spans="1:1" x14ac:dyDescent="0.3">
      <c r="A172" s="14" t="s">
        <v>375</v>
      </c>
    </row>
    <row r="173" spans="1:1" x14ac:dyDescent="0.3">
      <c r="A173" s="14" t="s">
        <v>376</v>
      </c>
    </row>
    <row r="174" spans="1:1" x14ac:dyDescent="0.3">
      <c r="A174" s="14" t="s">
        <v>377</v>
      </c>
    </row>
    <row r="175" spans="1:1" x14ac:dyDescent="0.3">
      <c r="A175" s="14" t="s">
        <v>378</v>
      </c>
    </row>
    <row r="176" spans="1:1" x14ac:dyDescent="0.3">
      <c r="A176" s="14" t="s">
        <v>92</v>
      </c>
    </row>
    <row r="177" spans="1:1" x14ac:dyDescent="0.3">
      <c r="A177" s="14" t="s">
        <v>93</v>
      </c>
    </row>
    <row r="178" spans="1:1" x14ac:dyDescent="0.3">
      <c r="A178" s="14" t="s">
        <v>379</v>
      </c>
    </row>
    <row r="179" spans="1:1" x14ac:dyDescent="0.3">
      <c r="A179" s="14" t="s">
        <v>380</v>
      </c>
    </row>
    <row r="180" spans="1:1" x14ac:dyDescent="0.3">
      <c r="A180" s="14" t="s">
        <v>381</v>
      </c>
    </row>
    <row r="181" spans="1:1" x14ac:dyDescent="0.3">
      <c r="A181" s="14" t="s">
        <v>94</v>
      </c>
    </row>
    <row r="182" spans="1:1" x14ac:dyDescent="0.3">
      <c r="A182" s="14" t="s">
        <v>382</v>
      </c>
    </row>
    <row r="183" spans="1:1" x14ac:dyDescent="0.3">
      <c r="A183" s="14" t="s">
        <v>383</v>
      </c>
    </row>
    <row r="184" spans="1:1" x14ac:dyDescent="0.3">
      <c r="A184" s="14" t="s">
        <v>384</v>
      </c>
    </row>
    <row r="185" spans="1:1" x14ac:dyDescent="0.3">
      <c r="A185" s="14" t="s">
        <v>385</v>
      </c>
    </row>
    <row r="186" spans="1:1" x14ac:dyDescent="0.3">
      <c r="A186" s="14" t="s">
        <v>386</v>
      </c>
    </row>
    <row r="187" spans="1:1" x14ac:dyDescent="0.3">
      <c r="A187" s="14" t="s">
        <v>387</v>
      </c>
    </row>
    <row r="188" spans="1:1" x14ac:dyDescent="0.3">
      <c r="A188" s="14" t="s">
        <v>388</v>
      </c>
    </row>
    <row r="189" spans="1:1" x14ac:dyDescent="0.3">
      <c r="A189" s="14" t="s">
        <v>389</v>
      </c>
    </row>
    <row r="190" spans="1:1" x14ac:dyDescent="0.3">
      <c r="A190" s="14" t="s">
        <v>390</v>
      </c>
    </row>
    <row r="191" spans="1:1" x14ac:dyDescent="0.3">
      <c r="A191" s="14" t="s">
        <v>391</v>
      </c>
    </row>
    <row r="192" spans="1:1" x14ac:dyDescent="0.3">
      <c r="A192" s="14" t="s">
        <v>392</v>
      </c>
    </row>
    <row r="193" spans="1:1" x14ac:dyDescent="0.3">
      <c r="A193" s="14" t="s">
        <v>393</v>
      </c>
    </row>
    <row r="194" spans="1:1" x14ac:dyDescent="0.3">
      <c r="A194" s="14" t="s">
        <v>394</v>
      </c>
    </row>
    <row r="195" spans="1:1" x14ac:dyDescent="0.3">
      <c r="A195" s="14" t="s">
        <v>395</v>
      </c>
    </row>
    <row r="196" spans="1:1" x14ac:dyDescent="0.3">
      <c r="A196" s="14" t="s">
        <v>396</v>
      </c>
    </row>
    <row r="197" spans="1:1" x14ac:dyDescent="0.3">
      <c r="A197" s="14" t="s">
        <v>397</v>
      </c>
    </row>
    <row r="198" spans="1:1" x14ac:dyDescent="0.3">
      <c r="A198" s="14" t="s">
        <v>95</v>
      </c>
    </row>
    <row r="199" spans="1:1" x14ac:dyDescent="0.3">
      <c r="A199" s="14" t="s">
        <v>96</v>
      </c>
    </row>
    <row r="200" spans="1:1" x14ac:dyDescent="0.3">
      <c r="A200" s="14" t="s">
        <v>398</v>
      </c>
    </row>
    <row r="201" spans="1:1" x14ac:dyDescent="0.3">
      <c r="A201" s="14" t="s">
        <v>399</v>
      </c>
    </row>
    <row r="202" spans="1:1" x14ac:dyDescent="0.3">
      <c r="A202" s="14" t="s">
        <v>101</v>
      </c>
    </row>
    <row r="203" spans="1:1" x14ac:dyDescent="0.3">
      <c r="A203" s="14" t="s">
        <v>400</v>
      </c>
    </row>
    <row r="204" spans="1:1" x14ac:dyDescent="0.3">
      <c r="A204" s="14" t="s">
        <v>97</v>
      </c>
    </row>
    <row r="205" spans="1:1" x14ac:dyDescent="0.3">
      <c r="A205" s="14" t="s">
        <v>401</v>
      </c>
    </row>
    <row r="206" spans="1:1" x14ac:dyDescent="0.3">
      <c r="A206" s="14" t="s">
        <v>402</v>
      </c>
    </row>
    <row r="207" spans="1:1" x14ac:dyDescent="0.3">
      <c r="A207" s="14" t="s">
        <v>403</v>
      </c>
    </row>
    <row r="208" spans="1:1" x14ac:dyDescent="0.3">
      <c r="A208" s="14" t="s">
        <v>404</v>
      </c>
    </row>
    <row r="209" spans="1:1" x14ac:dyDescent="0.3">
      <c r="A209" s="14" t="s">
        <v>405</v>
      </c>
    </row>
    <row r="210" spans="1:1" x14ac:dyDescent="0.3">
      <c r="A210" s="14" t="s">
        <v>98</v>
      </c>
    </row>
    <row r="211" spans="1:1" x14ac:dyDescent="0.3">
      <c r="A211" s="14" t="s">
        <v>406</v>
      </c>
    </row>
    <row r="212" spans="1:1" x14ac:dyDescent="0.3">
      <c r="A212" s="14" t="s">
        <v>407</v>
      </c>
    </row>
    <row r="213" spans="1:1" x14ac:dyDescent="0.3">
      <c r="A213" s="14" t="s">
        <v>408</v>
      </c>
    </row>
    <row r="214" spans="1:1" x14ac:dyDescent="0.3">
      <c r="A214" s="14" t="s">
        <v>409</v>
      </c>
    </row>
    <row r="215" spans="1:1" x14ac:dyDescent="0.3">
      <c r="A215" s="14" t="s">
        <v>410</v>
      </c>
    </row>
    <row r="216" spans="1:1" x14ac:dyDescent="0.3">
      <c r="A216" s="14" t="s">
        <v>411</v>
      </c>
    </row>
    <row r="217" spans="1:1" x14ac:dyDescent="0.3">
      <c r="A217" s="14" t="s">
        <v>412</v>
      </c>
    </row>
    <row r="218" spans="1:1" x14ac:dyDescent="0.3">
      <c r="A218" s="14" t="s">
        <v>413</v>
      </c>
    </row>
    <row r="219" spans="1:1" x14ac:dyDescent="0.3">
      <c r="A219" s="14" t="s">
        <v>414</v>
      </c>
    </row>
    <row r="220" spans="1:1" x14ac:dyDescent="0.3">
      <c r="A220" s="14" t="s">
        <v>415</v>
      </c>
    </row>
    <row r="221" spans="1:1" x14ac:dyDescent="0.3">
      <c r="A221" s="14" t="s">
        <v>416</v>
      </c>
    </row>
    <row r="222" spans="1:1" x14ac:dyDescent="0.3">
      <c r="A222" s="14" t="s">
        <v>417</v>
      </c>
    </row>
    <row r="223" spans="1:1" x14ac:dyDescent="0.3">
      <c r="A223" s="14" t="s">
        <v>418</v>
      </c>
    </row>
    <row r="224" spans="1:1" x14ac:dyDescent="0.3">
      <c r="A224" s="14" t="s">
        <v>419</v>
      </c>
    </row>
    <row r="225" spans="1:1" x14ac:dyDescent="0.3">
      <c r="A225" s="14" t="s">
        <v>420</v>
      </c>
    </row>
    <row r="226" spans="1:1" x14ac:dyDescent="0.3">
      <c r="A226" s="14" t="s">
        <v>421</v>
      </c>
    </row>
    <row r="227" spans="1:1" x14ac:dyDescent="0.3">
      <c r="A227" s="14" t="s">
        <v>422</v>
      </c>
    </row>
    <row r="228" spans="1:1" x14ac:dyDescent="0.3">
      <c r="A228" s="14" t="s">
        <v>423</v>
      </c>
    </row>
    <row r="229" spans="1:1" x14ac:dyDescent="0.3">
      <c r="A229" s="14" t="s">
        <v>424</v>
      </c>
    </row>
    <row r="230" spans="1:1" x14ac:dyDescent="0.3">
      <c r="A230" s="14" t="s">
        <v>99</v>
      </c>
    </row>
    <row r="231" spans="1:1" x14ac:dyDescent="0.3">
      <c r="A231" s="14" t="s">
        <v>425</v>
      </c>
    </row>
    <row r="232" spans="1:1" x14ac:dyDescent="0.3">
      <c r="A232" s="14" t="s">
        <v>426</v>
      </c>
    </row>
    <row r="233" spans="1:1" x14ac:dyDescent="0.3">
      <c r="A233" s="14" t="s">
        <v>427</v>
      </c>
    </row>
    <row r="234" spans="1:1" x14ac:dyDescent="0.3">
      <c r="A234" s="14" t="s">
        <v>428</v>
      </c>
    </row>
    <row r="235" spans="1:1" x14ac:dyDescent="0.3">
      <c r="A235" s="14" t="s">
        <v>429</v>
      </c>
    </row>
    <row r="236" spans="1:1" x14ac:dyDescent="0.3">
      <c r="A236" s="14" t="s">
        <v>430</v>
      </c>
    </row>
    <row r="237" spans="1:1" x14ac:dyDescent="0.3">
      <c r="A237" s="14" t="s">
        <v>431</v>
      </c>
    </row>
    <row r="238" spans="1:1" x14ac:dyDescent="0.3">
      <c r="A238" s="14" t="s">
        <v>432</v>
      </c>
    </row>
    <row r="239" spans="1:1" x14ac:dyDescent="0.3">
      <c r="A239" s="14" t="s">
        <v>433</v>
      </c>
    </row>
    <row r="240" spans="1:1" x14ac:dyDescent="0.3">
      <c r="A240" s="14" t="s">
        <v>434</v>
      </c>
    </row>
    <row r="241" spans="1:1" x14ac:dyDescent="0.3">
      <c r="A241" s="14" t="s">
        <v>435</v>
      </c>
    </row>
    <row r="242" spans="1:1" x14ac:dyDescent="0.3">
      <c r="A242" s="14" t="s">
        <v>436</v>
      </c>
    </row>
    <row r="243" spans="1:1" x14ac:dyDescent="0.3">
      <c r="A243" s="14" t="s">
        <v>437</v>
      </c>
    </row>
    <row r="244" spans="1:1" x14ac:dyDescent="0.3">
      <c r="A244" s="14" t="s">
        <v>438</v>
      </c>
    </row>
    <row r="245" spans="1:1" x14ac:dyDescent="0.3">
      <c r="A245" s="14" t="s">
        <v>439</v>
      </c>
    </row>
  </sheetData>
  <sheetProtection password="FEB5" sheet="1"/>
  <phoneticPr fontId="3" type="noConversion"/>
  <dataValidations count="3">
    <dataValidation allowBlank="1" showInputMessage="1" showErrorMessage="1" promptTitle="Country site located" prompt="Country in which the site is located" sqref="A1" xr:uid="{00000000-0002-0000-0800-000000000000}"/>
    <dataValidation allowBlank="1" showInputMessage="1" showErrorMessage="1" promptTitle="Sector of use" prompt="Description of the industry sector relevant to the site- from the standard REACH categories" sqref="B1:C1 E1" xr:uid="{00000000-0002-0000-0800-000001000000}"/>
    <dataValidation allowBlank="1" showInputMessage="1" showErrorMessage="1" promptTitle="Name" prompt="Name of nickel substance or compound used / produced on site" sqref="F1" xr:uid="{00000000-0002-0000-0800-000002000000}"/>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dimension ref="A1:T101"/>
  <sheetViews>
    <sheetView topLeftCell="R1" workbookViewId="0">
      <selection activeCell="G6" sqref="G6"/>
    </sheetView>
  </sheetViews>
  <sheetFormatPr defaultRowHeight="14.4" x14ac:dyDescent="0.3"/>
  <cols>
    <col min="1" max="1" width="25.6640625" style="21" customWidth="1"/>
    <col min="2" max="2" width="11.88671875" style="21" customWidth="1"/>
    <col min="3" max="3" width="11" style="21" customWidth="1"/>
    <col min="4" max="4" width="12" style="21" customWidth="1"/>
    <col min="5" max="5" width="19.88671875" style="21" bestFit="1" customWidth="1"/>
    <col min="6" max="6" width="18.88671875" style="21" customWidth="1"/>
    <col min="7" max="7" width="32.6640625" style="21" customWidth="1"/>
    <col min="8" max="8" width="8.88671875" style="21" customWidth="1"/>
    <col min="9" max="10" width="20.6640625" style="21" customWidth="1"/>
    <col min="11" max="11" width="111" style="21" customWidth="1"/>
    <col min="12" max="12" width="8.88671875" style="21" customWidth="1"/>
    <col min="13" max="13" width="54.6640625" style="21" customWidth="1"/>
    <col min="14" max="14" width="54.6640625" style="32" customWidth="1"/>
    <col min="15" max="15" width="48.33203125" style="21" customWidth="1"/>
    <col min="16" max="16" width="19.33203125" style="21" customWidth="1"/>
    <col min="17" max="17" width="39.88671875" style="21" customWidth="1"/>
    <col min="18" max="18" width="111.33203125" customWidth="1"/>
    <col min="20" max="20" width="59.109375" customWidth="1"/>
  </cols>
  <sheetData>
    <row r="1" spans="1:20" s="23" customFormat="1" ht="55.2" x14ac:dyDescent="0.3">
      <c r="A1" s="24" t="s">
        <v>506</v>
      </c>
      <c r="B1" s="24" t="s">
        <v>517</v>
      </c>
      <c r="C1" s="24" t="s">
        <v>513</v>
      </c>
      <c r="D1" s="24" t="s">
        <v>516</v>
      </c>
      <c r="E1" s="24" t="s">
        <v>518</v>
      </c>
      <c r="F1" s="24" t="s">
        <v>522</v>
      </c>
      <c r="G1" s="24" t="s">
        <v>526</v>
      </c>
      <c r="H1" s="25" t="s">
        <v>530</v>
      </c>
      <c r="I1" s="25" t="s">
        <v>669</v>
      </c>
      <c r="J1" s="25" t="s">
        <v>535</v>
      </c>
      <c r="K1" s="24" t="s">
        <v>536</v>
      </c>
      <c r="L1" s="24" t="s">
        <v>534</v>
      </c>
      <c r="M1" s="24"/>
      <c r="N1" s="30" t="s">
        <v>672</v>
      </c>
      <c r="O1" s="24" t="s">
        <v>668</v>
      </c>
      <c r="P1" s="24"/>
      <c r="Q1" s="25"/>
      <c r="R1" s="24" t="s">
        <v>671</v>
      </c>
      <c r="S1" s="18" t="s">
        <v>674</v>
      </c>
      <c r="T1" s="23" t="s">
        <v>677</v>
      </c>
    </row>
    <row r="2" spans="1:20" ht="41.4" x14ac:dyDescent="0.3">
      <c r="A2" s="21" t="s">
        <v>507</v>
      </c>
      <c r="D2" s="21" t="s">
        <v>515</v>
      </c>
      <c r="E2" s="21" t="s">
        <v>519</v>
      </c>
      <c r="F2" s="21" t="s">
        <v>523</v>
      </c>
      <c r="G2" s="21" t="s">
        <v>527</v>
      </c>
      <c r="H2" s="26" t="s">
        <v>531</v>
      </c>
      <c r="I2" s="26" t="s">
        <v>532</v>
      </c>
      <c r="J2" s="20" t="s">
        <v>495</v>
      </c>
      <c r="K2" s="5" t="s">
        <v>123</v>
      </c>
      <c r="L2" s="16" t="s">
        <v>442</v>
      </c>
      <c r="M2" s="16" t="s">
        <v>103</v>
      </c>
      <c r="N2" s="31" t="str">
        <f>CONCATENATE(L2,": ",M2)</f>
        <v>SU0: Other</v>
      </c>
      <c r="O2" s="27" t="s">
        <v>495</v>
      </c>
      <c r="P2" s="28" t="s">
        <v>537</v>
      </c>
      <c r="Q2" s="28" t="s">
        <v>538</v>
      </c>
      <c r="R2" t="str">
        <f>CONCATENATE(O2,": ",P2,": ",Q2)</f>
        <v>Ni acetate: GES2: Metal surface treatment- – nickel electroplating, nickel electroforming and electroless nickel plating</v>
      </c>
      <c r="S2" t="s">
        <v>675</v>
      </c>
      <c r="T2" t="s">
        <v>678</v>
      </c>
    </row>
    <row r="3" spans="1:20" ht="27.6" x14ac:dyDescent="0.3">
      <c r="A3" s="21" t="s">
        <v>508</v>
      </c>
      <c r="D3" s="21" t="s">
        <v>514</v>
      </c>
      <c r="E3" s="21" t="s">
        <v>520</v>
      </c>
      <c r="F3" s="21" t="s">
        <v>524</v>
      </c>
      <c r="G3" s="21" t="s">
        <v>528</v>
      </c>
      <c r="H3" s="21" t="s">
        <v>10</v>
      </c>
      <c r="I3" s="21" t="s">
        <v>533</v>
      </c>
      <c r="J3" s="21" t="s">
        <v>496</v>
      </c>
      <c r="K3" s="5" t="s">
        <v>129</v>
      </c>
      <c r="L3" s="16" t="s">
        <v>443</v>
      </c>
      <c r="M3" s="16" t="s">
        <v>444</v>
      </c>
      <c r="N3" s="31" t="str">
        <f t="shared" ref="N3:N29" si="0">CONCATENATE(L3,": ",M3)</f>
        <v>SU1: Agriculture, forestry, fishery</v>
      </c>
      <c r="O3" s="27" t="s">
        <v>495</v>
      </c>
      <c r="P3" s="28" t="s">
        <v>539</v>
      </c>
      <c r="Q3" s="28" t="s">
        <v>540</v>
      </c>
      <c r="R3" t="str">
        <f t="shared" ref="R3:R66" si="1">CONCATENATE(O3,": ",P3,": ",Q3)</f>
        <v>Ni acetate: GES3: nickel acetate for the production of and use of sealing agent for oxidized aluminium</v>
      </c>
      <c r="S3" t="s">
        <v>676</v>
      </c>
      <c r="T3" t="s">
        <v>679</v>
      </c>
    </row>
    <row r="4" spans="1:20" x14ac:dyDescent="0.3">
      <c r="A4" s="21" t="s">
        <v>509</v>
      </c>
      <c r="D4" s="21" t="s">
        <v>509</v>
      </c>
      <c r="E4" s="21" t="s">
        <v>521</v>
      </c>
      <c r="F4" s="21" t="s">
        <v>525</v>
      </c>
      <c r="G4" s="21" t="s">
        <v>529</v>
      </c>
      <c r="H4" s="21" t="s">
        <v>509</v>
      </c>
      <c r="I4" s="21" t="s">
        <v>509</v>
      </c>
      <c r="J4" s="21" t="s">
        <v>504</v>
      </c>
      <c r="K4" s="5" t="s">
        <v>133</v>
      </c>
      <c r="L4" s="16" t="s">
        <v>445</v>
      </c>
      <c r="M4" s="16" t="s">
        <v>446</v>
      </c>
      <c r="N4" s="31" t="str">
        <f t="shared" si="0"/>
        <v>SU2a: Mining, (offshore industries)</v>
      </c>
      <c r="O4" s="27" t="s">
        <v>495</v>
      </c>
      <c r="P4" s="28" t="s">
        <v>541</v>
      </c>
      <c r="Q4" s="28" t="s">
        <v>542</v>
      </c>
      <c r="R4" t="str">
        <f t="shared" si="1"/>
        <v>Ni acetate: GES1: Production of Ni acetate</v>
      </c>
      <c r="S4" t="s">
        <v>103</v>
      </c>
      <c r="T4" t="s">
        <v>680</v>
      </c>
    </row>
    <row r="5" spans="1:20" x14ac:dyDescent="0.3">
      <c r="E5" s="21" t="s">
        <v>103</v>
      </c>
      <c r="F5" s="21" t="s">
        <v>103</v>
      </c>
      <c r="G5" s="21" t="s">
        <v>103</v>
      </c>
      <c r="J5" s="21" t="s">
        <v>505</v>
      </c>
      <c r="K5" s="5" t="s">
        <v>139</v>
      </c>
      <c r="L5" s="16" t="s">
        <v>447</v>
      </c>
      <c r="M5" s="16" t="s">
        <v>448</v>
      </c>
      <c r="N5" s="31" t="str">
        <f t="shared" si="0"/>
        <v>SU2b: Offshore industries</v>
      </c>
      <c r="O5" s="27" t="s">
        <v>495</v>
      </c>
      <c r="P5" s="28" t="s">
        <v>543</v>
      </c>
      <c r="Q5" s="28" t="s">
        <v>544</v>
      </c>
      <c r="R5" t="str">
        <f t="shared" si="1"/>
        <v>Ni acetate: GES4: Selective plating</v>
      </c>
      <c r="S5" t="s">
        <v>509</v>
      </c>
      <c r="T5" t="s">
        <v>682</v>
      </c>
    </row>
    <row r="6" spans="1:20" x14ac:dyDescent="0.3">
      <c r="E6" s="21" t="s">
        <v>509</v>
      </c>
      <c r="F6" s="21" t="s">
        <v>509</v>
      </c>
      <c r="G6" s="21" t="s">
        <v>509</v>
      </c>
      <c r="J6" s="21" t="s">
        <v>497</v>
      </c>
      <c r="K6" s="5" t="s">
        <v>141</v>
      </c>
      <c r="L6" s="16" t="s">
        <v>449</v>
      </c>
      <c r="M6" s="16" t="s">
        <v>450</v>
      </c>
      <c r="N6" s="31" t="str">
        <f t="shared" si="0"/>
        <v>SU3: Industrial uses: Uses of substances as such or in preparations* at industrial sites</v>
      </c>
      <c r="O6" s="29" t="s">
        <v>496</v>
      </c>
      <c r="P6" s="28" t="s">
        <v>541</v>
      </c>
      <c r="Q6" s="28" t="s">
        <v>545</v>
      </c>
      <c r="R6" t="str">
        <f t="shared" si="1"/>
        <v>Ni chloride: GES1: Production of Ni chloride from Ni matte</v>
      </c>
      <c r="T6" t="s">
        <v>117</v>
      </c>
    </row>
    <row r="7" spans="1:20" x14ac:dyDescent="0.3">
      <c r="J7" s="21" t="s">
        <v>498</v>
      </c>
      <c r="K7" s="5" t="s">
        <v>142</v>
      </c>
      <c r="L7" s="16" t="s">
        <v>451</v>
      </c>
      <c r="M7" s="16" t="s">
        <v>452</v>
      </c>
      <c r="N7" s="31" t="str">
        <f t="shared" si="0"/>
        <v>SU4: Manufacture of food products</v>
      </c>
      <c r="O7" s="29" t="s">
        <v>496</v>
      </c>
      <c r="P7" s="28" t="s">
        <v>546</v>
      </c>
      <c r="Q7" s="28" t="s">
        <v>547</v>
      </c>
      <c r="R7" t="str">
        <f t="shared" si="1"/>
        <v>Ni chloride: GES5: Production of Ni chloride from Ni metal</v>
      </c>
      <c r="T7" t="s">
        <v>681</v>
      </c>
    </row>
    <row r="8" spans="1:20" ht="41.4" x14ac:dyDescent="0.3">
      <c r="J8" s="21" t="s">
        <v>499</v>
      </c>
      <c r="K8" s="5" t="s">
        <v>144</v>
      </c>
      <c r="L8" s="16" t="s">
        <v>453</v>
      </c>
      <c r="M8" s="16" t="s">
        <v>454</v>
      </c>
      <c r="N8" s="31" t="str">
        <f t="shared" si="0"/>
        <v>SU5: Manufacture of textiles, leather, fur</v>
      </c>
      <c r="O8" s="29" t="s">
        <v>496</v>
      </c>
      <c r="P8" s="28" t="s">
        <v>537</v>
      </c>
      <c r="Q8" s="28" t="s">
        <v>548</v>
      </c>
      <c r="R8" t="str">
        <f t="shared" si="1"/>
        <v>Ni chloride: GES2: Metal surface treatment – nickel electroplating, nickel electroforming and electroless nickel plating</v>
      </c>
    </row>
    <row r="9" spans="1:20" ht="27.6" x14ac:dyDescent="0.3">
      <c r="J9" s="21" t="s">
        <v>500</v>
      </c>
      <c r="K9" s="5" t="s">
        <v>146</v>
      </c>
      <c r="L9" s="16" t="s">
        <v>455</v>
      </c>
      <c r="M9" s="16" t="s">
        <v>456</v>
      </c>
      <c r="N9" s="31" t="str">
        <f t="shared" si="0"/>
        <v>SU6a: Manufacture of wood and wood products</v>
      </c>
      <c r="O9" s="29" t="s">
        <v>496</v>
      </c>
      <c r="P9" s="28" t="s">
        <v>539</v>
      </c>
      <c r="Q9" s="28" t="s">
        <v>549</v>
      </c>
      <c r="R9" t="str">
        <f t="shared" si="1"/>
        <v>Ni chloride: GES3: Use of nickel chloride for production of nickel hydroxycarbonate  (including catalyst precursors)</v>
      </c>
    </row>
    <row r="10" spans="1:20" ht="55.2" x14ac:dyDescent="0.3">
      <c r="J10" s="21" t="s">
        <v>501</v>
      </c>
      <c r="K10" s="5" t="s">
        <v>147</v>
      </c>
      <c r="L10" s="16" t="s">
        <v>457</v>
      </c>
      <c r="M10" s="16" t="s">
        <v>458</v>
      </c>
      <c r="N10" s="31" t="str">
        <f t="shared" si="0"/>
        <v>SU6b: Manufacture of pulp, paper and paper products</v>
      </c>
      <c r="O10" s="29" t="s">
        <v>496</v>
      </c>
      <c r="P10" s="28" t="s">
        <v>543</v>
      </c>
      <c r="Q10" s="28" t="s">
        <v>550</v>
      </c>
      <c r="R10" t="str">
        <f t="shared" si="1"/>
        <v>Ni chloride: GES4: Use of nickel chloride for production of nickel metal - Electrolytic refining of nickel matte via a nickel chloride solution (Hydrometallurgical process)</v>
      </c>
    </row>
    <row r="11" spans="1:20" x14ac:dyDescent="0.3">
      <c r="J11" s="21" t="s">
        <v>502</v>
      </c>
      <c r="K11" s="5" t="s">
        <v>149</v>
      </c>
      <c r="L11" s="16" t="s">
        <v>459</v>
      </c>
      <c r="M11" s="16" t="s">
        <v>460</v>
      </c>
      <c r="N11" s="31" t="str">
        <f t="shared" si="0"/>
        <v>SU7: Printing and reproduction of recorded media</v>
      </c>
      <c r="O11" s="29" t="s">
        <v>496</v>
      </c>
      <c r="P11" s="28" t="s">
        <v>551</v>
      </c>
      <c r="Q11" s="28" t="s">
        <v>544</v>
      </c>
      <c r="R11" t="str">
        <f t="shared" si="1"/>
        <v>Ni chloride: GES 6: Selective plating</v>
      </c>
    </row>
    <row r="12" spans="1:20" x14ac:dyDescent="0.3">
      <c r="J12" s="21" t="s">
        <v>503</v>
      </c>
      <c r="K12" s="5" t="s">
        <v>151</v>
      </c>
      <c r="L12" s="16" t="s">
        <v>461</v>
      </c>
      <c r="M12" s="16" t="s">
        <v>462</v>
      </c>
      <c r="N12" s="31" t="str">
        <f t="shared" si="0"/>
        <v>SU8: Manufacture of bulk, large scale chemicals (including petroleum products)</v>
      </c>
      <c r="O12" s="29" t="s">
        <v>504</v>
      </c>
      <c r="P12" s="28" t="s">
        <v>541</v>
      </c>
      <c r="Q12" s="28" t="s">
        <v>552</v>
      </c>
      <c r="R12" t="str">
        <f t="shared" si="1"/>
        <v>Ni dihydroxide: GES1: Manufacture of Ni dihydroxide</v>
      </c>
    </row>
    <row r="13" spans="1:20" x14ac:dyDescent="0.3">
      <c r="J13" s="21" t="s">
        <v>509</v>
      </c>
      <c r="K13" s="5" t="s">
        <v>154</v>
      </c>
      <c r="L13" s="16" t="s">
        <v>463</v>
      </c>
      <c r="M13" s="16" t="s">
        <v>464</v>
      </c>
      <c r="N13" s="31" t="str">
        <f t="shared" si="0"/>
        <v>SU9: Manufacture of fine chemicals</v>
      </c>
      <c r="O13" s="29" t="s">
        <v>504</v>
      </c>
      <c r="P13" s="28" t="s">
        <v>537</v>
      </c>
      <c r="Q13" s="28" t="s">
        <v>553</v>
      </c>
      <c r="R13" t="str">
        <f t="shared" si="1"/>
        <v>Ni dihydroxide: GES2: Production of batteries using nickel electrodes</v>
      </c>
    </row>
    <row r="14" spans="1:20" x14ac:dyDescent="0.3">
      <c r="K14" s="5" t="s">
        <v>155</v>
      </c>
      <c r="L14" s="16" t="s">
        <v>465</v>
      </c>
      <c r="M14" s="16" t="s">
        <v>466</v>
      </c>
      <c r="N14" s="31" t="str">
        <f t="shared" si="0"/>
        <v>SU10: Formulation (mixing) of preparations and/ or re-packaging (excluding alloys)</v>
      </c>
      <c r="O14" s="29" t="s">
        <v>504</v>
      </c>
      <c r="P14" s="28" t="s">
        <v>554</v>
      </c>
      <c r="Q14" s="28" t="s">
        <v>555</v>
      </c>
      <c r="R14" t="str">
        <f t="shared" si="1"/>
        <v>Ni dihydroxide: GES 3: Production of nickel-containing pigments</v>
      </c>
    </row>
    <row r="15" spans="1:20" ht="27.6" x14ac:dyDescent="0.3">
      <c r="K15" s="5" t="s">
        <v>156</v>
      </c>
      <c r="L15" s="16" t="s">
        <v>467</v>
      </c>
      <c r="M15" s="16" t="s">
        <v>468</v>
      </c>
      <c r="N15" s="31" t="str">
        <f t="shared" si="0"/>
        <v>SU11: Manufacture of rubber products</v>
      </c>
      <c r="O15" s="29" t="s">
        <v>504</v>
      </c>
      <c r="P15" s="28" t="s">
        <v>556</v>
      </c>
      <c r="Q15" s="28" t="s">
        <v>557</v>
      </c>
      <c r="R15" t="str">
        <f t="shared" si="1"/>
        <v>Ni dihydroxide: GES 4: Formulation of products for surface treatment of anodised aluminium sheets</v>
      </c>
    </row>
    <row r="16" spans="1:20" ht="27.6" x14ac:dyDescent="0.3">
      <c r="K16" s="5" t="s">
        <v>157</v>
      </c>
      <c r="L16" s="16" t="s">
        <v>469</v>
      </c>
      <c r="M16" s="16" t="s">
        <v>470</v>
      </c>
      <c r="N16" s="31" t="str">
        <f t="shared" si="0"/>
        <v>SU12: Manufacture of plastics products, including compounding and conversion</v>
      </c>
      <c r="O16" s="29" t="s">
        <v>504</v>
      </c>
      <c r="P16" s="28" t="s">
        <v>558</v>
      </c>
      <c r="Q16" s="28" t="s">
        <v>559</v>
      </c>
      <c r="R16" t="str">
        <f t="shared" si="1"/>
        <v>Ni dihydroxide: GES 5: Metal surface treatment of anodised aluminium sheets</v>
      </c>
    </row>
    <row r="17" spans="11:18" x14ac:dyDescent="0.3">
      <c r="K17" s="5" t="s">
        <v>159</v>
      </c>
      <c r="L17" s="16" t="s">
        <v>471</v>
      </c>
      <c r="M17" s="16" t="s">
        <v>472</v>
      </c>
      <c r="N17" s="31" t="str">
        <f t="shared" si="0"/>
        <v>SU13: Manufacture of other non-metallic mineral products, e.g. plasters, cement</v>
      </c>
      <c r="O17" s="29" t="s">
        <v>505</v>
      </c>
      <c r="P17" s="28" t="s">
        <v>541</v>
      </c>
      <c r="Q17" s="28" t="s">
        <v>560</v>
      </c>
      <c r="R17" t="str">
        <f t="shared" si="1"/>
        <v xml:space="preserve">Ni hydroxycarbonate: GES1: Production of nickel hydroxycarbonate                                                                                            </v>
      </c>
    </row>
    <row r="18" spans="11:18" ht="41.4" x14ac:dyDescent="0.3">
      <c r="K18" s="5" t="s">
        <v>160</v>
      </c>
      <c r="L18" s="16" t="s">
        <v>441</v>
      </c>
      <c r="M18" s="16" t="s">
        <v>473</v>
      </c>
      <c r="N18" s="31" t="str">
        <f t="shared" si="0"/>
        <v>SU14: Manufacture of basic metals, including alloys</v>
      </c>
      <c r="O18" s="29" t="s">
        <v>505</v>
      </c>
      <c r="P18" s="28" t="s">
        <v>537</v>
      </c>
      <c r="Q18" s="28" t="s">
        <v>561</v>
      </c>
      <c r="R18" t="str">
        <f t="shared" si="1"/>
        <v>Ni hydroxycarbonate: GES2: metal surface treatment – nickel electroplating, nickel electroforming and electroless nickel plating</v>
      </c>
    </row>
    <row r="19" spans="11:18" ht="41.4" x14ac:dyDescent="0.3">
      <c r="K19" s="5" t="s">
        <v>161</v>
      </c>
      <c r="L19" s="16" t="s">
        <v>474</v>
      </c>
      <c r="M19" s="16" t="s">
        <v>475</v>
      </c>
      <c r="N19" s="31" t="str">
        <f t="shared" si="0"/>
        <v>SU15: Manufacture of fabricated metal products, except machinery and equipment</v>
      </c>
      <c r="O19" s="29" t="s">
        <v>505</v>
      </c>
      <c r="P19" s="28" t="s">
        <v>539</v>
      </c>
      <c r="Q19" s="28" t="s">
        <v>562</v>
      </c>
      <c r="R19" t="str">
        <f t="shared" si="1"/>
        <v>Ni hydroxycarbonate: GES3: Use of nickel hydroxycarbonate as an intermediate for the production of nickel oxide in catalyst or catalyst precursor manufacture</v>
      </c>
    </row>
    <row r="20" spans="11:18" ht="27.6" x14ac:dyDescent="0.3">
      <c r="K20" s="5" t="s">
        <v>162</v>
      </c>
      <c r="L20" s="16" t="s">
        <v>476</v>
      </c>
      <c r="M20" s="16" t="s">
        <v>477</v>
      </c>
      <c r="N20" s="31" t="str">
        <f t="shared" si="0"/>
        <v>SU16: Manufacture of computer, electronic and optical products, electrical equipment</v>
      </c>
      <c r="O20" s="29" t="s">
        <v>505</v>
      </c>
      <c r="P20" s="28" t="s">
        <v>543</v>
      </c>
      <c r="Q20" s="28" t="s">
        <v>563</v>
      </c>
      <c r="R20" t="str">
        <f t="shared" si="1"/>
        <v xml:space="preserve">Ni hydroxycarbonate: GES4: Use of nickel hydroxycarbonate for the production of nickel sulphamate                                  </v>
      </c>
    </row>
    <row r="21" spans="11:18" ht="27.6" x14ac:dyDescent="0.3">
      <c r="K21" s="5" t="s">
        <v>163</v>
      </c>
      <c r="L21" s="16" t="s">
        <v>478</v>
      </c>
      <c r="M21" s="16" t="s">
        <v>479</v>
      </c>
      <c r="N21" s="31" t="str">
        <f t="shared" si="0"/>
        <v>SU17: General manufacturing, e.g. machinery, equipment, vehicles, other transport equipment.</v>
      </c>
      <c r="O21" s="29" t="s">
        <v>505</v>
      </c>
      <c r="P21" s="28" t="s">
        <v>546</v>
      </c>
      <c r="Q21" s="28" t="s">
        <v>564</v>
      </c>
      <c r="R21" t="str">
        <f t="shared" si="1"/>
        <v>Ni hydroxycarbonate: GES5: Use of nickel hydroxycarbonate for the production of nickel acetate</v>
      </c>
    </row>
    <row r="22" spans="11:18" ht="27.6" x14ac:dyDescent="0.3">
      <c r="K22" s="5" t="s">
        <v>164</v>
      </c>
      <c r="L22" s="16" t="s">
        <v>480</v>
      </c>
      <c r="M22" s="16" t="s">
        <v>481</v>
      </c>
      <c r="N22" s="31" t="str">
        <f t="shared" si="0"/>
        <v>SU18: Manufacture of furniture</v>
      </c>
      <c r="O22" s="29" t="s">
        <v>505</v>
      </c>
      <c r="P22" s="28" t="s">
        <v>565</v>
      </c>
      <c r="Q22" s="28" t="s">
        <v>566</v>
      </c>
      <c r="R22" t="str">
        <f t="shared" si="1"/>
        <v>Ni hydroxycarbonate: GES6: Use of nickel hydroxycarbonate in the production of nickel powder</v>
      </c>
    </row>
    <row r="23" spans="11:18" ht="27.6" x14ac:dyDescent="0.3">
      <c r="K23" s="5" t="s">
        <v>165</v>
      </c>
      <c r="L23" s="16" t="s">
        <v>482</v>
      </c>
      <c r="M23" s="16" t="s">
        <v>483</v>
      </c>
      <c r="N23" s="31" t="str">
        <f t="shared" si="0"/>
        <v>SU19: Building and construction work</v>
      </c>
      <c r="O23" s="29" t="s">
        <v>505</v>
      </c>
      <c r="P23" s="28" t="s">
        <v>567</v>
      </c>
      <c r="Q23" s="28" t="s">
        <v>568</v>
      </c>
      <c r="R23" t="str">
        <f t="shared" si="1"/>
        <v>Ni hydroxycarbonate: GES7: Production of nickel-containing enamel frits from nickel hydroxycarbonate</v>
      </c>
    </row>
    <row r="24" spans="11:18" x14ac:dyDescent="0.3">
      <c r="K24" s="5" t="s">
        <v>168</v>
      </c>
      <c r="L24" s="16" t="s">
        <v>484</v>
      </c>
      <c r="M24" s="16" t="s">
        <v>485</v>
      </c>
      <c r="N24" s="31" t="str">
        <f t="shared" si="0"/>
        <v>SU20: Health services</v>
      </c>
      <c r="O24" s="29" t="s">
        <v>505</v>
      </c>
      <c r="P24" s="28" t="s">
        <v>569</v>
      </c>
      <c r="Q24" s="28" t="s">
        <v>555</v>
      </c>
      <c r="R24" t="str">
        <f t="shared" si="1"/>
        <v>Ni hydroxycarbonate: GES 8: Production of nickel-containing pigments</v>
      </c>
    </row>
    <row r="25" spans="11:18" x14ac:dyDescent="0.3">
      <c r="K25" s="5" t="s">
        <v>170</v>
      </c>
      <c r="L25" s="16" t="s">
        <v>486</v>
      </c>
      <c r="M25" s="16" t="s">
        <v>487</v>
      </c>
      <c r="N25" s="31" t="str">
        <f t="shared" si="0"/>
        <v>SU21: Consumer uses: Private households (= general public = consumers)</v>
      </c>
      <c r="O25" s="29" t="s">
        <v>505</v>
      </c>
      <c r="P25" s="28" t="s">
        <v>570</v>
      </c>
      <c r="Q25" s="28" t="s">
        <v>544</v>
      </c>
      <c r="R25" t="str">
        <f t="shared" si="1"/>
        <v>Ni hydroxycarbonate: GES 9: Selective plating</v>
      </c>
    </row>
    <row r="26" spans="11:18" x14ac:dyDescent="0.3">
      <c r="K26" s="5" t="s">
        <v>172</v>
      </c>
      <c r="L26" s="16" t="s">
        <v>488</v>
      </c>
      <c r="M26" s="16" t="s">
        <v>489</v>
      </c>
      <c r="N26" s="31" t="str">
        <f t="shared" si="0"/>
        <v>SU22: Professional uses: Public domain (administration, education, entertainment, services, craftsmen)</v>
      </c>
      <c r="O26" s="29" t="s">
        <v>505</v>
      </c>
      <c r="P26" s="28" t="s">
        <v>571</v>
      </c>
      <c r="Q26" s="28" t="s">
        <v>572</v>
      </c>
      <c r="R26" t="str">
        <f t="shared" si="1"/>
        <v>Ni hydroxycarbonate: GES 10: Repackaging</v>
      </c>
    </row>
    <row r="27" spans="11:18" ht="27.6" x14ac:dyDescent="0.3">
      <c r="K27" s="5" t="s">
        <v>174</v>
      </c>
      <c r="L27" s="16" t="s">
        <v>490</v>
      </c>
      <c r="M27" s="16" t="s">
        <v>491</v>
      </c>
      <c r="N27" s="31" t="str">
        <f t="shared" si="0"/>
        <v>SU23: Electricity, steam, gas water supply and sewage treatment</v>
      </c>
      <c r="O27" s="29" t="s">
        <v>497</v>
      </c>
      <c r="P27" s="28" t="s">
        <v>541</v>
      </c>
      <c r="Q27" s="28" t="s">
        <v>573</v>
      </c>
      <c r="R27" t="str">
        <f t="shared" si="1"/>
        <v>Ni metal: GES1: Carbonyl refining of nickel matte (Nickel carbonyl process)</v>
      </c>
    </row>
    <row r="28" spans="11:18" ht="41.4" x14ac:dyDescent="0.3">
      <c r="K28" s="5" t="s">
        <v>176</v>
      </c>
      <c r="L28" s="16" t="s">
        <v>492</v>
      </c>
      <c r="M28" s="16" t="s">
        <v>493</v>
      </c>
      <c r="N28" s="31" t="str">
        <f t="shared" si="0"/>
        <v>SU24: Scientific research and development</v>
      </c>
      <c r="O28" s="29" t="s">
        <v>497</v>
      </c>
      <c r="P28" s="28" t="s">
        <v>537</v>
      </c>
      <c r="Q28" s="28" t="s">
        <v>574</v>
      </c>
      <c r="R28" t="str">
        <f t="shared" si="1"/>
        <v>Ni metal: GES2: Electrolytic refining of nickel sulphide matte via a nickel chloride solution (Hydrometallurgical process)</v>
      </c>
    </row>
    <row r="29" spans="11:18" ht="27.6" x14ac:dyDescent="0.3">
      <c r="K29" s="5" t="s">
        <v>177</v>
      </c>
      <c r="L29" s="22" t="s">
        <v>509</v>
      </c>
      <c r="M29" s="22" t="s">
        <v>509</v>
      </c>
      <c r="N29" s="31" t="str">
        <f t="shared" si="0"/>
        <v>Unknown: Unknown</v>
      </c>
      <c r="O29" s="29" t="s">
        <v>497</v>
      </c>
      <c r="P29" s="28" t="s">
        <v>539</v>
      </c>
      <c r="Q29" s="28" t="s">
        <v>575</v>
      </c>
      <c r="R29" t="str">
        <f t="shared" si="1"/>
        <v>Ni metal: GES3: Electrolytic refining of nickel matte via nickel sulphate solution (Hydrometallurgical process)</v>
      </c>
    </row>
    <row r="30" spans="11:18" ht="27.6" x14ac:dyDescent="0.3">
      <c r="K30" s="5" t="s">
        <v>179</v>
      </c>
      <c r="O30" s="29" t="s">
        <v>497</v>
      </c>
      <c r="P30" s="28" t="s">
        <v>543</v>
      </c>
      <c r="Q30" s="28" t="s">
        <v>576</v>
      </c>
      <c r="R30" t="str">
        <f t="shared" si="1"/>
        <v>Ni metal: GES4: Leaching and hydrogen (H2) reduction of Ni sulphide (NiS) matte</v>
      </c>
    </row>
    <row r="31" spans="11:18" ht="27.6" x14ac:dyDescent="0.3">
      <c r="K31" s="5" t="s">
        <v>180</v>
      </c>
      <c r="O31" s="29" t="s">
        <v>497</v>
      </c>
      <c r="P31" s="28" t="s">
        <v>546</v>
      </c>
      <c r="Q31" s="28" t="s">
        <v>577</v>
      </c>
      <c r="R31" t="str">
        <f t="shared" si="1"/>
        <v>Ni metal: GES5: Thermal decomposition of complexed nickel into nickel powder</v>
      </c>
    </row>
    <row r="32" spans="11:18" x14ac:dyDescent="0.3">
      <c r="K32" s="5" t="s">
        <v>181</v>
      </c>
      <c r="O32" s="29" t="s">
        <v>497</v>
      </c>
      <c r="P32" s="28" t="s">
        <v>578</v>
      </c>
      <c r="Q32" s="28" t="s">
        <v>579</v>
      </c>
      <c r="R32" t="str">
        <f t="shared" si="1"/>
        <v>Ni metal: GES30: production of FeNi for use in stainless steel</v>
      </c>
    </row>
    <row r="33" spans="11:18" ht="27.6" x14ac:dyDescent="0.3">
      <c r="K33" s="5" t="s">
        <v>182</v>
      </c>
      <c r="O33" s="29" t="s">
        <v>497</v>
      </c>
      <c r="P33" s="28" t="s">
        <v>580</v>
      </c>
      <c r="Q33" s="28" t="s">
        <v>581</v>
      </c>
      <c r="R33" t="str">
        <f t="shared" si="1"/>
        <v>Ni metal: GES31: Production of Nickel metal power from Nickel Hydroxycarbonate</v>
      </c>
    </row>
    <row r="34" spans="11:18" ht="27.6" x14ac:dyDescent="0.3">
      <c r="K34" s="5" t="s">
        <v>183</v>
      </c>
      <c r="O34" s="29" t="s">
        <v>497</v>
      </c>
      <c r="P34" s="28" t="s">
        <v>582</v>
      </c>
      <c r="Q34" s="28" t="s">
        <v>583</v>
      </c>
      <c r="R34" t="str">
        <f t="shared" si="1"/>
        <v>Ni metal: GES32: Production of nickel-containing alloy powders from nickel oxide</v>
      </c>
    </row>
    <row r="35" spans="11:18" ht="27.6" x14ac:dyDescent="0.3">
      <c r="K35" s="5" t="s">
        <v>184</v>
      </c>
      <c r="O35" s="29" t="s">
        <v>497</v>
      </c>
      <c r="P35" s="28" t="s">
        <v>565</v>
      </c>
      <c r="Q35" s="28" t="s">
        <v>584</v>
      </c>
      <c r="R35" t="str">
        <f t="shared" si="1"/>
        <v>Ni metal: GES6: Stainless, special steels and special alloys manufacturing (S4A)</v>
      </c>
    </row>
    <row r="36" spans="11:18" x14ac:dyDescent="0.3">
      <c r="K36" s="5" t="s">
        <v>185</v>
      </c>
      <c r="O36" s="29" t="s">
        <v>497</v>
      </c>
      <c r="P36" s="28" t="s">
        <v>567</v>
      </c>
      <c r="Q36" s="28" t="s">
        <v>585</v>
      </c>
      <c r="R36" t="str">
        <f t="shared" si="1"/>
        <v>Ni metal: GES7: Integrated steel and iron manufacturing</v>
      </c>
    </row>
    <row r="37" spans="11:18" x14ac:dyDescent="0.3">
      <c r="K37" s="5" t="s">
        <v>187</v>
      </c>
      <c r="O37" s="29" t="s">
        <v>497</v>
      </c>
      <c r="P37" s="28" t="s">
        <v>586</v>
      </c>
      <c r="Q37" s="28" t="s">
        <v>587</v>
      </c>
      <c r="R37" t="str">
        <f t="shared" si="1"/>
        <v>Ni metal: GES8: EAF carbon steel manufacturing</v>
      </c>
    </row>
    <row r="38" spans="11:18" x14ac:dyDescent="0.3">
      <c r="K38" s="5" t="s">
        <v>189</v>
      </c>
      <c r="O38" s="29" t="s">
        <v>497</v>
      </c>
      <c r="P38" s="28" t="s">
        <v>588</v>
      </c>
      <c r="Q38" s="28" t="s">
        <v>589</v>
      </c>
      <c r="R38" t="str">
        <f t="shared" si="1"/>
        <v>Ni metal: GES9: Powder metallurgy</v>
      </c>
    </row>
    <row r="39" spans="11:18" ht="27.6" x14ac:dyDescent="0.3">
      <c r="O39" s="29" t="s">
        <v>497</v>
      </c>
      <c r="P39" s="28" t="s">
        <v>590</v>
      </c>
      <c r="Q39" s="28" t="s">
        <v>591</v>
      </c>
      <c r="R39" t="str">
        <f t="shared" si="1"/>
        <v>Ni metal: GES10: Metal surface treatment – nickel electroplating and nickel electroforming</v>
      </c>
    </row>
    <row r="40" spans="11:18" x14ac:dyDescent="0.3">
      <c r="O40" s="29" t="s">
        <v>497</v>
      </c>
      <c r="P40" s="28" t="s">
        <v>592</v>
      </c>
      <c r="Q40" s="28" t="s">
        <v>593</v>
      </c>
      <c r="R40" t="str">
        <f t="shared" si="1"/>
        <v>Ni metal: GES11: Production of Ni salts from Ni metal</v>
      </c>
    </row>
    <row r="41" spans="11:18" ht="27.6" x14ac:dyDescent="0.3">
      <c r="O41" s="29" t="s">
        <v>497</v>
      </c>
      <c r="P41" s="28" t="s">
        <v>594</v>
      </c>
      <c r="Q41" s="28" t="s">
        <v>595</v>
      </c>
      <c r="R41" t="str">
        <f t="shared" si="1"/>
        <v>Ni metal: GES12: Manufacturing of batteries using positive nickel electrodes</v>
      </c>
    </row>
    <row r="42" spans="11:18" ht="27.6" x14ac:dyDescent="0.3">
      <c r="O42" s="29" t="s">
        <v>497</v>
      </c>
      <c r="P42" s="28" t="s">
        <v>596</v>
      </c>
      <c r="Q42" s="28" t="s">
        <v>597</v>
      </c>
      <c r="R42" t="str">
        <f t="shared" si="1"/>
        <v>Ni metal: GES13: Ni catalyst production from NiO-containing catalyst precursor</v>
      </c>
    </row>
    <row r="43" spans="11:18" x14ac:dyDescent="0.3">
      <c r="O43" s="29" t="s">
        <v>497</v>
      </c>
      <c r="P43" s="28" t="s">
        <v>598</v>
      </c>
      <c r="Q43" s="28" t="s">
        <v>599</v>
      </c>
      <c r="R43" t="str">
        <f t="shared" si="1"/>
        <v>Ni metal: GES14: Use of pre-reduced Ni-containing catalysts</v>
      </c>
    </row>
    <row r="44" spans="11:18" x14ac:dyDescent="0.3">
      <c r="O44" s="29" t="s">
        <v>497</v>
      </c>
      <c r="P44" s="28" t="s">
        <v>600</v>
      </c>
      <c r="Q44" s="28" t="s">
        <v>601</v>
      </c>
      <c r="R44" t="str">
        <f t="shared" si="1"/>
        <v>Ni metal: GES15: Production of magnets (powder use)</v>
      </c>
    </row>
    <row r="45" spans="11:18" ht="27.6" x14ac:dyDescent="0.3">
      <c r="O45" s="29" t="s">
        <v>497</v>
      </c>
      <c r="P45" s="28" t="s">
        <v>602</v>
      </c>
      <c r="Q45" s="28" t="s">
        <v>603</v>
      </c>
      <c r="R45" t="str">
        <f t="shared" si="1"/>
        <v>Ni metal: GES16: Production of nickel-containing products (electronics)</v>
      </c>
    </row>
    <row r="46" spans="11:18" x14ac:dyDescent="0.3">
      <c r="O46" s="29" t="s">
        <v>497</v>
      </c>
      <c r="P46" s="28" t="s">
        <v>604</v>
      </c>
      <c r="Q46" s="28" t="s">
        <v>605</v>
      </c>
      <c r="R46" t="str">
        <f t="shared" si="1"/>
        <v>Ni metal: GES17: Production of brazing alloys</v>
      </c>
    </row>
    <row r="47" spans="11:18" x14ac:dyDescent="0.3">
      <c r="O47" s="29" t="s">
        <v>497</v>
      </c>
      <c r="P47" s="28" t="s">
        <v>606</v>
      </c>
      <c r="Q47" s="28" t="s">
        <v>607</v>
      </c>
      <c r="R47" t="str">
        <f t="shared" si="1"/>
        <v>Ni metal: GES18: Use of brazing alloys</v>
      </c>
    </row>
    <row r="48" spans="11:18" x14ac:dyDescent="0.3">
      <c r="O48" s="29" t="s">
        <v>497</v>
      </c>
      <c r="P48" s="28" t="s">
        <v>608</v>
      </c>
      <c r="Q48" s="28" t="s">
        <v>609</v>
      </c>
      <c r="R48" t="str">
        <f t="shared" si="1"/>
        <v>Ni metal: GES19: Production of silver-nickel contact material</v>
      </c>
    </row>
    <row r="49" spans="15:18" x14ac:dyDescent="0.3">
      <c r="O49" s="29" t="s">
        <v>497</v>
      </c>
      <c r="P49" s="28" t="s">
        <v>610</v>
      </c>
      <c r="Q49" s="28" t="s">
        <v>611</v>
      </c>
      <c r="R49" t="str">
        <f t="shared" si="1"/>
        <v>Ni metal: GES20: Use of  silver-nickel contact material</v>
      </c>
    </row>
    <row r="50" spans="15:18" x14ac:dyDescent="0.3">
      <c r="O50" s="29" t="s">
        <v>497</v>
      </c>
      <c r="P50" s="28" t="s">
        <v>612</v>
      </c>
      <c r="Q50" s="28" t="s">
        <v>613</v>
      </c>
      <c r="R50" t="str">
        <f t="shared" si="1"/>
        <v>Ni metal: GES21: Sputter deposition</v>
      </c>
    </row>
    <row r="51" spans="15:18" x14ac:dyDescent="0.3">
      <c r="O51" s="29" t="s">
        <v>497</v>
      </c>
      <c r="P51" s="28" t="s">
        <v>614</v>
      </c>
      <c r="Q51" s="28" t="s">
        <v>615</v>
      </c>
      <c r="R51" t="str">
        <f t="shared" si="1"/>
        <v>Ni metal: GES22: Thin film deposition by evaporation technique</v>
      </c>
    </row>
    <row r="52" spans="15:18" ht="27.6" x14ac:dyDescent="0.3">
      <c r="O52" s="29" t="s">
        <v>497</v>
      </c>
      <c r="P52" s="28" t="s">
        <v>616</v>
      </c>
      <c r="Q52" s="28" t="s">
        <v>617</v>
      </c>
      <c r="R52" t="str">
        <f t="shared" si="1"/>
        <v>Ni metal: GES33: Machining of nickel alloys and nickel-coated metal objects</v>
      </c>
    </row>
    <row r="53" spans="15:18" x14ac:dyDescent="0.3">
      <c r="O53" s="29" t="s">
        <v>497</v>
      </c>
      <c r="P53" s="28" t="s">
        <v>618</v>
      </c>
      <c r="Q53" s="28" t="s">
        <v>619</v>
      </c>
      <c r="R53" t="str">
        <f t="shared" si="1"/>
        <v>Ni metal: GES34: Use of Ni metal for Thermal Spraying</v>
      </c>
    </row>
    <row r="54" spans="15:18" ht="41.4" x14ac:dyDescent="0.3">
      <c r="O54" s="29" t="s">
        <v>497</v>
      </c>
      <c r="P54" s="28" t="s">
        <v>620</v>
      </c>
      <c r="Q54" s="28" t="s">
        <v>621</v>
      </c>
      <c r="R54" t="str">
        <f t="shared" si="1"/>
        <v>Ni metal: GES35: Use of nickel metal  and nickel containing alloys for the production of steel and other alloys powder by atomisation</v>
      </c>
    </row>
    <row r="55" spans="15:18" x14ac:dyDescent="0.3">
      <c r="O55" s="29" t="s">
        <v>497</v>
      </c>
      <c r="P55" s="28" t="s">
        <v>622</v>
      </c>
      <c r="Q55" s="28" t="s">
        <v>623</v>
      </c>
      <c r="R55" t="str">
        <f t="shared" si="1"/>
        <v>Ni metal: GES36: Use of Ni-containing alloys for blasting</v>
      </c>
    </row>
    <row r="56" spans="15:18" x14ac:dyDescent="0.3">
      <c r="O56" s="29" t="s">
        <v>497</v>
      </c>
      <c r="P56" s="28" t="s">
        <v>624</v>
      </c>
      <c r="Q56" s="28" t="s">
        <v>625</v>
      </c>
      <c r="R56" t="str">
        <f t="shared" si="1"/>
        <v xml:space="preserve">Ni metal: GES23: Drinking water from nickel-containing kettles                                                                             </v>
      </c>
    </row>
    <row r="57" spans="15:18" x14ac:dyDescent="0.3">
      <c r="O57" s="29" t="s">
        <v>497</v>
      </c>
      <c r="P57" s="28" t="s">
        <v>626</v>
      </c>
      <c r="Q57" s="28" t="s">
        <v>627</v>
      </c>
      <c r="R57" t="str">
        <f t="shared" si="1"/>
        <v xml:space="preserve">Ni metal: GES24: Consumer contact with coins that contain nickel                                                                      </v>
      </c>
    </row>
    <row r="58" spans="15:18" x14ac:dyDescent="0.3">
      <c r="O58" s="29" t="s">
        <v>497</v>
      </c>
      <c r="P58" s="28" t="s">
        <v>628</v>
      </c>
      <c r="Q58" s="28" t="s">
        <v>629</v>
      </c>
      <c r="R58" t="str">
        <f t="shared" si="1"/>
        <v xml:space="preserve">Ni metal: GES25: Direct and prolonged contact with skin                                                                                       </v>
      </c>
    </row>
    <row r="59" spans="15:18" ht="27.6" x14ac:dyDescent="0.3">
      <c r="O59" s="29" t="s">
        <v>497</v>
      </c>
      <c r="P59" s="28" t="s">
        <v>630</v>
      </c>
      <c r="Q59" s="28" t="s">
        <v>631</v>
      </c>
      <c r="R59" t="str">
        <f t="shared" si="1"/>
        <v xml:space="preserve">Ni metal: GES26: Drinking water from nickel containing pipes and taps                                                              </v>
      </c>
    </row>
    <row r="60" spans="15:18" x14ac:dyDescent="0.3">
      <c r="O60" s="29" t="s">
        <v>497</v>
      </c>
      <c r="P60" s="28" t="s">
        <v>632</v>
      </c>
      <c r="Q60" s="28" t="s">
        <v>633</v>
      </c>
      <c r="R60" t="str">
        <f t="shared" si="1"/>
        <v xml:space="preserve">Ni metal: GES27: Food contact materials containing nickel                                                                                    </v>
      </c>
    </row>
    <row r="61" spans="15:18" x14ac:dyDescent="0.3">
      <c r="O61" s="29" t="s">
        <v>497</v>
      </c>
      <c r="P61" s="28" t="s">
        <v>634</v>
      </c>
      <c r="Q61" s="28" t="s">
        <v>635</v>
      </c>
      <c r="R61" t="str">
        <f t="shared" si="1"/>
        <v xml:space="preserve">Ni metal: GES28: Piercings post containing nickel                                                                                                  </v>
      </c>
    </row>
    <row r="62" spans="15:18" ht="27.6" x14ac:dyDescent="0.3">
      <c r="O62" s="29" t="s">
        <v>497</v>
      </c>
      <c r="P62" s="28" t="s">
        <v>636</v>
      </c>
      <c r="Q62" s="28" t="s">
        <v>637</v>
      </c>
      <c r="R62" t="str">
        <f t="shared" si="1"/>
        <v xml:space="preserve">Ni metal: GES29: Tools and other release surfaces containing nickel                                                                  </v>
      </c>
    </row>
    <row r="63" spans="15:18" x14ac:dyDescent="0.3">
      <c r="O63" s="29" t="s">
        <v>497</v>
      </c>
      <c r="P63" s="28" t="s">
        <v>638</v>
      </c>
      <c r="Q63" s="28" t="s">
        <v>639</v>
      </c>
      <c r="R63" t="str">
        <f t="shared" si="1"/>
        <v>Ni metal: GES 37: Formulation of surface treatment products</v>
      </c>
    </row>
    <row r="64" spans="15:18" x14ac:dyDescent="0.3">
      <c r="O64" s="28" t="s">
        <v>667</v>
      </c>
      <c r="P64" s="28" t="s">
        <v>541</v>
      </c>
      <c r="Q64" s="28" t="s">
        <v>640</v>
      </c>
      <c r="R64" t="str">
        <f t="shared" si="1"/>
        <v>Ni oxide              : GES1: Production of Ni nitrate</v>
      </c>
    </row>
    <row r="65" spans="15:18" ht="27.6" x14ac:dyDescent="0.3">
      <c r="O65" s="28" t="s">
        <v>667</v>
      </c>
      <c r="P65" s="28" t="s">
        <v>537</v>
      </c>
      <c r="Q65" s="28" t="s">
        <v>641</v>
      </c>
      <c r="R65" t="str">
        <f t="shared" si="1"/>
        <v>Ni oxide              : GES2: Production of batteries using nickel nitrate based impregnation solution</v>
      </c>
    </row>
    <row r="66" spans="15:18" x14ac:dyDescent="0.3">
      <c r="O66" s="28" t="s">
        <v>667</v>
      </c>
      <c r="P66" s="28" t="s">
        <v>539</v>
      </c>
      <c r="Q66" s="28" t="s">
        <v>642</v>
      </c>
      <c r="R66" t="str">
        <f t="shared" si="1"/>
        <v>Ni oxide              : GES3: Use of nickel nitrate in electrolytic zinc coating</v>
      </c>
    </row>
    <row r="67" spans="15:18" ht="41.4" x14ac:dyDescent="0.3">
      <c r="O67" s="28" t="s">
        <v>667</v>
      </c>
      <c r="P67" s="28" t="s">
        <v>543</v>
      </c>
      <c r="Q67" s="28" t="s">
        <v>643</v>
      </c>
      <c r="R67" t="str">
        <f t="shared" ref="R67:R101" si="2">CONCATENATE(O67,": ",P67,": ",Q67)</f>
        <v>Ni oxide              : GES4: Use of nickel nitrate as an intermediate for the production of nickel oxide in catalysts or catalyst precursor manufacture</v>
      </c>
    </row>
    <row r="68" spans="15:18" ht="27.6" x14ac:dyDescent="0.3">
      <c r="O68" s="28" t="s">
        <v>667</v>
      </c>
      <c r="P68" s="28" t="s">
        <v>537</v>
      </c>
      <c r="Q68" s="28" t="s">
        <v>644</v>
      </c>
      <c r="R68" t="str">
        <f t="shared" si="2"/>
        <v>Ni oxide              : GES2: Industrial use of NiO-containing catalysts and catalyst precursors</v>
      </c>
    </row>
    <row r="69" spans="15:18" ht="41.4" x14ac:dyDescent="0.3">
      <c r="O69" s="28" t="s">
        <v>667</v>
      </c>
      <c r="P69" s="28" t="s">
        <v>539</v>
      </c>
      <c r="Q69" s="28" t="s">
        <v>645</v>
      </c>
      <c r="R69" t="str">
        <f t="shared" si="2"/>
        <v>Ni oxide              : GES3: Industrial use of NiO-containing catalyst precursors for the production of catalysts containing other nickel compounds</v>
      </c>
    </row>
    <row r="70" spans="15:18" ht="27.6" x14ac:dyDescent="0.3">
      <c r="O70" s="28" t="s">
        <v>667</v>
      </c>
      <c r="P70" s="28" t="s">
        <v>543</v>
      </c>
      <c r="Q70" s="28" t="s">
        <v>646</v>
      </c>
      <c r="R70" t="str">
        <f t="shared" si="2"/>
        <v>Ni oxide              : GES4: Production of nickel based powders from nickel oxide</v>
      </c>
    </row>
    <row r="71" spans="15:18" ht="27.6" x14ac:dyDescent="0.3">
      <c r="O71" s="28" t="s">
        <v>667</v>
      </c>
      <c r="P71" s="28" t="s">
        <v>546</v>
      </c>
      <c r="Q71" s="28" t="s">
        <v>647</v>
      </c>
      <c r="R71" t="str">
        <f t="shared" si="2"/>
        <v>Ni oxide              : GES5: Production of Ni-containing electronic and thermally functioning ceramics</v>
      </c>
    </row>
    <row r="72" spans="15:18" x14ac:dyDescent="0.3">
      <c r="O72" s="28" t="s">
        <v>667</v>
      </c>
      <c r="P72" s="28" t="s">
        <v>565</v>
      </c>
      <c r="Q72" s="28" t="s">
        <v>648</v>
      </c>
      <c r="R72" t="str">
        <f t="shared" si="2"/>
        <v>Ni oxide              : GES6: Production of nickel-containing enamel frits</v>
      </c>
    </row>
    <row r="73" spans="15:18" x14ac:dyDescent="0.3">
      <c r="O73" s="28" t="s">
        <v>667</v>
      </c>
      <c r="P73" s="28" t="s">
        <v>567</v>
      </c>
      <c r="Q73" s="28" t="s">
        <v>555</v>
      </c>
      <c r="R73" t="str">
        <f t="shared" si="2"/>
        <v>Ni oxide              : GES7: Production of nickel-containing pigments</v>
      </c>
    </row>
    <row r="74" spans="15:18" x14ac:dyDescent="0.3">
      <c r="O74" s="28" t="s">
        <v>667</v>
      </c>
      <c r="P74" s="28" t="s">
        <v>586</v>
      </c>
      <c r="Q74" s="28" t="s">
        <v>649</v>
      </c>
      <c r="R74" t="str">
        <f t="shared" si="2"/>
        <v>Ni oxide              : GES8: Production of nickel-containing glass</v>
      </c>
    </row>
    <row r="75" spans="15:18" ht="27.6" x14ac:dyDescent="0.3">
      <c r="O75" s="28" t="s">
        <v>667</v>
      </c>
      <c r="P75" s="28" t="s">
        <v>588</v>
      </c>
      <c r="Q75" s="28" t="s">
        <v>584</v>
      </c>
      <c r="R75" t="str">
        <f t="shared" si="2"/>
        <v>Ni oxide              : GES9: Stainless, special steels and special alloys manufacturing (S4A)</v>
      </c>
    </row>
    <row r="76" spans="15:18" ht="27.6" x14ac:dyDescent="0.3">
      <c r="O76" s="28" t="s">
        <v>667</v>
      </c>
      <c r="P76" s="28" t="s">
        <v>590</v>
      </c>
      <c r="Q76" s="28" t="s">
        <v>650</v>
      </c>
      <c r="R76" t="str">
        <f t="shared" si="2"/>
        <v>Ni oxide              : GES10: Production of NiZn cores and solids from NiO powder</v>
      </c>
    </row>
    <row r="77" spans="15:18" ht="27.6" x14ac:dyDescent="0.3">
      <c r="O77" s="28" t="s">
        <v>667</v>
      </c>
      <c r="P77" s="28" t="s">
        <v>541</v>
      </c>
      <c r="Q77" s="28" t="s">
        <v>651</v>
      </c>
      <c r="R77" t="str">
        <f t="shared" si="2"/>
        <v>Ni oxide              : GES1: Production of NiO-containing catalysts and catalyst precursors</v>
      </c>
    </row>
    <row r="78" spans="15:18" x14ac:dyDescent="0.3">
      <c r="O78" s="29" t="s">
        <v>500</v>
      </c>
      <c r="P78" s="28" t="s">
        <v>541</v>
      </c>
      <c r="Q78" s="28" t="s">
        <v>652</v>
      </c>
      <c r="R78" t="str">
        <f t="shared" si="2"/>
        <v>Ni subsulphide: GES1: Manufacturing of nickel subsulphide in catalysts</v>
      </c>
    </row>
    <row r="79" spans="15:18" ht="28.8" x14ac:dyDescent="0.3">
      <c r="O79" s="29" t="s">
        <v>500</v>
      </c>
      <c r="P79" s="28" t="s">
        <v>537</v>
      </c>
      <c r="Q79" s="28" t="s">
        <v>653</v>
      </c>
      <c r="R79" t="str">
        <f t="shared" si="2"/>
        <v>Ni subsulphide: GES2: Production of Ni3S2-containing catalysts from NiO-containing catalysts</v>
      </c>
    </row>
    <row r="80" spans="15:18" ht="15" x14ac:dyDescent="0.3">
      <c r="O80" s="29" t="s">
        <v>500</v>
      </c>
      <c r="P80" s="28" t="s">
        <v>539</v>
      </c>
      <c r="Q80" s="28" t="s">
        <v>654</v>
      </c>
      <c r="R80" t="str">
        <f t="shared" si="2"/>
        <v>Ni subsulphide: GES3: Use of Ni3S2-containing catalysts</v>
      </c>
    </row>
    <row r="81" spans="15:18" ht="42.6" x14ac:dyDescent="0.3">
      <c r="O81" s="29" t="s">
        <v>500</v>
      </c>
      <c r="P81" s="28" t="s">
        <v>543</v>
      </c>
      <c r="Q81" s="28" t="s">
        <v>655</v>
      </c>
      <c r="R81" t="str">
        <f t="shared" si="2"/>
        <v>Ni subsulphide: GES4: Industrial use of Ni3S2-containing catalysts for the production of catalysts containing other Ni compounds</v>
      </c>
    </row>
    <row r="82" spans="15:18" x14ac:dyDescent="0.3">
      <c r="O82" s="29" t="s">
        <v>502</v>
      </c>
      <c r="P82" s="28" t="s">
        <v>541</v>
      </c>
      <c r="Q82" s="28" t="s">
        <v>656</v>
      </c>
      <c r="R82" t="str">
        <f t="shared" si="2"/>
        <v>Ni sulphate: GES1: Production of nickel sulphamate</v>
      </c>
    </row>
    <row r="83" spans="15:18" ht="41.4" x14ac:dyDescent="0.3">
      <c r="O83" s="29" t="s">
        <v>502</v>
      </c>
      <c r="P83" s="28" t="s">
        <v>537</v>
      </c>
      <c r="Q83" s="28" t="s">
        <v>561</v>
      </c>
      <c r="R83" t="str">
        <f t="shared" si="2"/>
        <v>Ni sulphate: GES2: metal surface treatment – nickel electroplating, nickel electroforming and electroless nickel plating</v>
      </c>
    </row>
    <row r="84" spans="15:18" x14ac:dyDescent="0.3">
      <c r="O84" s="29" t="s">
        <v>502</v>
      </c>
      <c r="P84" s="28" t="s">
        <v>554</v>
      </c>
      <c r="Q84" s="28" t="s">
        <v>544</v>
      </c>
      <c r="R84" t="str">
        <f t="shared" si="2"/>
        <v>Ni sulphate: GES 3: Selective plating</v>
      </c>
    </row>
    <row r="85" spans="15:18" x14ac:dyDescent="0.3">
      <c r="O85" s="29" t="s">
        <v>502</v>
      </c>
      <c r="P85" s="28" t="s">
        <v>541</v>
      </c>
      <c r="Q85" s="28" t="s">
        <v>657</v>
      </c>
      <c r="R85" t="str">
        <f t="shared" si="2"/>
        <v>Ni sulphate: GES1: Nickel sulphate production from copper refining</v>
      </c>
    </row>
    <row r="86" spans="15:18" x14ac:dyDescent="0.3">
      <c r="O86" s="29" t="s">
        <v>502</v>
      </c>
      <c r="P86" s="28" t="s">
        <v>537</v>
      </c>
      <c r="Q86" s="28" t="s">
        <v>658</v>
      </c>
      <c r="R86" t="str">
        <f t="shared" si="2"/>
        <v>Ni sulphate: GES2: Solvent extraction of nickel sulphate leachate</v>
      </c>
    </row>
    <row r="87" spans="15:18" ht="27.6" x14ac:dyDescent="0.3">
      <c r="O87" s="29" t="s">
        <v>502</v>
      </c>
      <c r="P87" s="28" t="s">
        <v>539</v>
      </c>
      <c r="Q87" s="28" t="s">
        <v>659</v>
      </c>
      <c r="R87" t="str">
        <f t="shared" si="2"/>
        <v>Ni sulphate: GES3: Crystallisation from a purified nickel sulphate leachate</v>
      </c>
    </row>
    <row r="88" spans="15:18" ht="41.4" x14ac:dyDescent="0.3">
      <c r="O88" s="29" t="s">
        <v>502</v>
      </c>
      <c r="P88" s="28" t="s">
        <v>543</v>
      </c>
      <c r="Q88" s="28" t="s">
        <v>548</v>
      </c>
      <c r="R88" t="str">
        <f t="shared" si="2"/>
        <v>Ni sulphate: GES4: Metal surface treatment – nickel electroplating, nickel electroforming and electroless nickel plating</v>
      </c>
    </row>
    <row r="89" spans="15:18" ht="27.6" x14ac:dyDescent="0.3">
      <c r="O89" s="29" t="s">
        <v>502</v>
      </c>
      <c r="P89" s="28" t="s">
        <v>546</v>
      </c>
      <c r="Q89" s="28" t="s">
        <v>660</v>
      </c>
      <c r="R89" t="str">
        <f t="shared" si="2"/>
        <v>Ni sulphate: GES5: Production of batteries using electrodes with nickel containing active materials</v>
      </c>
    </row>
    <row r="90" spans="15:18" x14ac:dyDescent="0.3">
      <c r="O90" s="29" t="s">
        <v>502</v>
      </c>
      <c r="P90" s="28" t="s">
        <v>565</v>
      </c>
      <c r="Q90" s="28" t="s">
        <v>661</v>
      </c>
      <c r="R90" t="str">
        <f t="shared" si="2"/>
        <v>Ni sulphate: GES6: Production of Ni salts from Ni sulphate</v>
      </c>
    </row>
    <row r="91" spans="15:18" ht="28.8" x14ac:dyDescent="0.3">
      <c r="O91" s="29" t="s">
        <v>502</v>
      </c>
      <c r="P91" s="28" t="s">
        <v>567</v>
      </c>
      <c r="Q91" s="28" t="s">
        <v>662</v>
      </c>
      <c r="R91" t="str">
        <f t="shared" si="2"/>
        <v>Ni sulphate: GES7: Use of nickel sulphate in the manufacturing of micronutrient additives for biogas production</v>
      </c>
    </row>
    <row r="92" spans="15:18" x14ac:dyDescent="0.3">
      <c r="O92" s="29" t="s">
        <v>502</v>
      </c>
      <c r="P92" s="28" t="s">
        <v>586</v>
      </c>
      <c r="Q92" s="28" t="s">
        <v>555</v>
      </c>
      <c r="R92" t="str">
        <f t="shared" si="2"/>
        <v>Ni sulphate: GES8: Production of nickel-containing pigments</v>
      </c>
    </row>
    <row r="93" spans="15:18" x14ac:dyDescent="0.3">
      <c r="O93" s="29" t="s">
        <v>502</v>
      </c>
      <c r="P93" s="28" t="s">
        <v>570</v>
      </c>
      <c r="Q93" s="28" t="s">
        <v>544</v>
      </c>
      <c r="R93" t="str">
        <f t="shared" si="2"/>
        <v>Ni sulphate: GES 9: Selective plating</v>
      </c>
    </row>
    <row r="94" spans="15:18" ht="27.6" x14ac:dyDescent="0.3">
      <c r="O94" s="29" t="s">
        <v>502</v>
      </c>
      <c r="P94" s="28" t="s">
        <v>571</v>
      </c>
      <c r="Q94" s="28" t="s">
        <v>557</v>
      </c>
      <c r="R94" t="str">
        <f t="shared" si="2"/>
        <v>Ni sulphate: GES 10: Formulation of products for surface treatment of anodised aluminium sheets</v>
      </c>
    </row>
    <row r="95" spans="15:18" ht="27.6" x14ac:dyDescent="0.3">
      <c r="O95" s="29" t="s">
        <v>502</v>
      </c>
      <c r="P95" s="28" t="s">
        <v>663</v>
      </c>
      <c r="Q95" s="28" t="s">
        <v>559</v>
      </c>
      <c r="R95" t="str">
        <f t="shared" si="2"/>
        <v>Ni sulphate: GES 11: Metal surface treatment of anodised aluminium sheets</v>
      </c>
    </row>
    <row r="96" spans="15:18" x14ac:dyDescent="0.3">
      <c r="O96" s="29" t="s">
        <v>503</v>
      </c>
      <c r="P96" s="28" t="s">
        <v>541</v>
      </c>
      <c r="Q96" s="28" t="s">
        <v>664</v>
      </c>
      <c r="R96" t="str">
        <f t="shared" si="2"/>
        <v>Ni sulphide: GES1: Manufacturing of nickel sulphide in catalysts</v>
      </c>
    </row>
    <row r="97" spans="15:18" x14ac:dyDescent="0.3">
      <c r="O97" s="29" t="s">
        <v>503</v>
      </c>
      <c r="P97" s="28" t="s">
        <v>537</v>
      </c>
      <c r="Q97" s="28" t="s">
        <v>664</v>
      </c>
      <c r="R97" t="str">
        <f t="shared" si="2"/>
        <v>Ni sulphide: GES2: Manufacturing of nickel sulphide in catalysts</v>
      </c>
    </row>
    <row r="98" spans="15:18" ht="15" x14ac:dyDescent="0.3">
      <c r="O98" s="29" t="s">
        <v>503</v>
      </c>
      <c r="P98" s="28" t="s">
        <v>546</v>
      </c>
      <c r="Q98" s="28" t="s">
        <v>670</v>
      </c>
      <c r="R98" t="str">
        <f t="shared" si="2"/>
        <v>Ni sulphide: GES5: Nickel sulphide production from leachate</v>
      </c>
    </row>
    <row r="99" spans="15:18" x14ac:dyDescent="0.3">
      <c r="O99" s="29" t="s">
        <v>503</v>
      </c>
      <c r="P99" s="28" t="s">
        <v>539</v>
      </c>
      <c r="Q99" s="28" t="s">
        <v>665</v>
      </c>
      <c r="R99" t="str">
        <f t="shared" si="2"/>
        <v>Ni sulphide: GES3: Use of nickel sulphide-containing catalysts</v>
      </c>
    </row>
    <row r="100" spans="15:18" ht="41.4" x14ac:dyDescent="0.3">
      <c r="O100" s="29" t="s">
        <v>503</v>
      </c>
      <c r="P100" s="28" t="s">
        <v>543</v>
      </c>
      <c r="Q100" s="28" t="s">
        <v>666</v>
      </c>
      <c r="R100" t="str">
        <f t="shared" si="2"/>
        <v>Ni sulphide: GES4: Industrial use of nickel sulphide-containing catalysts for the production of catalysts containing other nickel compounds</v>
      </c>
    </row>
    <row r="101" spans="15:18" x14ac:dyDescent="0.3">
      <c r="O101" s="21" t="s">
        <v>509</v>
      </c>
      <c r="P101" s="21" t="s">
        <v>509</v>
      </c>
      <c r="Q101" s="21" t="s">
        <v>509</v>
      </c>
      <c r="R101" t="str">
        <f t="shared" si="2"/>
        <v>Unknown: Unknown: Unknown</v>
      </c>
    </row>
  </sheetData>
  <sheetProtection password="FEB5" sheet="1"/>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33</vt:i4>
      </vt:variant>
    </vt:vector>
  </HeadingPairs>
  <TitlesOfParts>
    <vt:vector size="43" baseType="lpstr">
      <vt:lpstr>Introduction and Instructions</vt:lpstr>
      <vt:lpstr>1. Sb site details</vt:lpstr>
      <vt:lpstr>2. Exposure scenario</vt:lpstr>
      <vt:lpstr>3. Sample data</vt:lpstr>
      <vt:lpstr>4. Summary</vt:lpstr>
      <vt:lpstr>Lookup4</vt:lpstr>
      <vt:lpstr>Lookup3</vt:lpstr>
      <vt:lpstr>pick lists</vt:lpstr>
      <vt:lpstr>Lookup1</vt:lpstr>
      <vt:lpstr>Lookup2</vt:lpstr>
      <vt:lpstr>CompanySiteLocated</vt:lpstr>
      <vt:lpstr>GenericExpScenario</vt:lpstr>
      <vt:lpstr>LocationOfWorker</vt:lpstr>
      <vt:lpstr>MeasBLOD</vt:lpstr>
      <vt:lpstr>MeasUnit</vt:lpstr>
      <vt:lpstr>NickelCompound</vt:lpstr>
      <vt:lpstr>PersonalStatic</vt:lpstr>
      <vt:lpstr>ProcCode</vt:lpstr>
      <vt:lpstr>RawMatProd</vt:lpstr>
      <vt:lpstr>SamplingReason</vt:lpstr>
      <vt:lpstr>SamplingStrategy</vt:lpstr>
      <vt:lpstr>SectorOfUse</vt:lpstr>
      <vt:lpstr>SubstanceName</vt:lpstr>
      <vt:lpstr>SubstanceNameAnalysed</vt:lpstr>
      <vt:lpstr>UnitOfALOD</vt:lpstr>
      <vt:lpstr>ValidCentralTendency</vt:lpstr>
      <vt:lpstr>ValidCompanySize</vt:lpstr>
      <vt:lpstr>ValidCountries</vt:lpstr>
      <vt:lpstr>ValidExpDuration</vt:lpstr>
      <vt:lpstr>ValidExpType</vt:lpstr>
      <vt:lpstr>ValidModels</vt:lpstr>
      <vt:lpstr>ValidProcDescriptions</vt:lpstr>
      <vt:lpstr>ValidRange</vt:lpstr>
      <vt:lpstr>ValidSampleType</vt:lpstr>
      <vt:lpstr>ValidSamplingMethod</vt:lpstr>
      <vt:lpstr>ValidSamplingReason</vt:lpstr>
      <vt:lpstr>ValidSamplingStrategy</vt:lpstr>
      <vt:lpstr>ValidSectorsofUse</vt:lpstr>
      <vt:lpstr>ValidTypeOfUse</vt:lpstr>
      <vt:lpstr>ValidUnits</vt:lpstr>
      <vt:lpstr>ValidVariance</vt:lpstr>
      <vt:lpstr>ValidYearsCovered</vt:lpstr>
      <vt:lpstr>ValidYesNo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Karen Galea</dc:creator>
  <cp:lastModifiedBy>Caroline</cp:lastModifiedBy>
  <cp:lastPrinted>2012-05-01T16:00:37Z</cp:lastPrinted>
  <dcterms:created xsi:type="dcterms:W3CDTF">2011-10-24T10:22:21Z</dcterms:created>
  <dcterms:modified xsi:type="dcterms:W3CDTF">2019-06-05T08:17:41Z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S Team System Data DO NOT EDIT_GUID">
    <vt:lpwstr>455d672c-864d-4a7c-b3f2-5cd10a117059</vt:lpwstr>
  </property>
</Properties>
</file>